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4\data\05その他-6　庶務\☆会議室\R8年度会議室\R8.3.2各部委員長宛（通知）\"/>
    </mc:Choice>
  </mc:AlternateContent>
  <xr:revisionPtr revIDLastSave="0" documentId="13_ncr:1_{F81383D2-744A-4194-B62D-F002A676E851}" xr6:coauthVersionLast="47" xr6:coauthVersionMax="47" xr10:uidLastSave="{00000000-0000-0000-0000-000000000000}"/>
  <bookViews>
    <workbookView xWindow="-120" yWindow="-120" windowWidth="20730" windowHeight="11040" xr2:uid="{0D7A599D-3036-4244-83BC-2D4CA83F64F3}"/>
  </bookViews>
  <sheets>
    <sheet name="R8.4-３月" sheetId="7" r:id="rId1"/>
    <sheet name="HP掲載用（原本）" sheetId="5" r:id="rId2"/>
    <sheet name="万年カレンダー" sheetId="6" r:id="rId3"/>
  </sheets>
  <definedNames>
    <definedName name="_xlnm.Print_Area" localSheetId="1">'HP掲載用（原本）'!$A$1:$G$17</definedName>
    <definedName name="_xlnm.Print_Area" localSheetId="0">'R8.4-３月'!$A$1:$G$19,'R8.4-３月'!$A$21:$G$40,'R8.4-３月'!$A$42:$G$60,'R8.4-３月'!$A$62:$G$74,'R8.4-３月'!$A$76:$G$89,'R8.4-３月'!$A$91:$G$102,'R8.4-３月'!$A$104:$G$120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6" l="1"/>
  <c r="A3" i="6" s="1"/>
  <c r="B3" i="6" s="1"/>
  <c r="C3" i="6" s="1"/>
  <c r="D3" i="6" s="1"/>
  <c r="E3" i="6" s="1"/>
  <c r="F3" i="6" s="1"/>
  <c r="G3" i="6" s="1"/>
  <c r="A4" i="6" s="1"/>
  <c r="B4" i="6" s="1"/>
  <c r="C4" i="6" s="1"/>
  <c r="D4" i="6" s="1"/>
  <c r="E4" i="6" s="1"/>
  <c r="F4" i="6" s="1"/>
  <c r="G4" i="6" s="1"/>
  <c r="A5" i="6" s="1"/>
  <c r="B5" i="6" s="1"/>
  <c r="C5" i="6" s="1"/>
  <c r="D5" i="6" s="1"/>
  <c r="E5" i="6" s="1"/>
  <c r="F5" i="6" s="1"/>
  <c r="G5" i="6" s="1"/>
  <c r="A6" i="6" s="1"/>
  <c r="B6" i="6" s="1"/>
  <c r="C6" i="6" s="1"/>
  <c r="D6" i="6" s="1"/>
  <c r="E6" i="6" s="1"/>
  <c r="F6" i="6" s="1"/>
  <c r="G6" i="6" s="1"/>
  <c r="A7" i="6" l="1"/>
  <c r="B7" i="6" s="1"/>
  <c r="C7" i="6" s="1"/>
  <c r="D7" i="6" s="1"/>
  <c r="E7" i="6" s="1"/>
  <c r="F7" i="6" s="1"/>
  <c r="G7" i="6" s="1"/>
  <c r="G8" i="6" l="1"/>
  <c r="A8" i="6" s="1"/>
  <c r="B8" i="6" s="1"/>
  <c r="C8" i="6" s="1"/>
  <c r="D8" i="6" s="1"/>
  <c r="E8" i="6" s="1"/>
  <c r="F8" i="6" s="1"/>
</calcChain>
</file>

<file path=xl/sharedStrings.xml><?xml version="1.0" encoding="utf-8"?>
<sst xmlns="http://schemas.openxmlformats.org/spreadsheetml/2006/main" count="449" uniqueCount="270">
  <si>
    <t>会議室予約表</t>
    <rPh sb="0" eb="3">
      <t>カイギシツ</t>
    </rPh>
    <rPh sb="3" eb="5">
      <t>ヨヤク</t>
    </rPh>
    <rPh sb="5" eb="6">
      <t>ヒョウ</t>
    </rPh>
    <phoneticPr fontId="2"/>
  </si>
  <si>
    <t>曜日</t>
    <rPh sb="0" eb="2">
      <t>ヨウビ</t>
    </rPh>
    <phoneticPr fontId="2"/>
  </si>
  <si>
    <t>時間区分</t>
    <rPh sb="0" eb="2">
      <t>ジカン</t>
    </rPh>
    <rPh sb="2" eb="4">
      <t>クブン</t>
    </rPh>
    <phoneticPr fontId="2"/>
  </si>
  <si>
    <t>会議室部屋番号</t>
    <rPh sb="0" eb="3">
      <t>カイギシツ</t>
    </rPh>
    <rPh sb="3" eb="5">
      <t>ヘヤ</t>
    </rPh>
    <rPh sb="5" eb="7">
      <t>バンゴウ</t>
    </rPh>
    <phoneticPr fontId="2"/>
  </si>
  <si>
    <t>金</t>
    <rPh sb="0" eb="1">
      <t>キン</t>
    </rPh>
    <phoneticPr fontId="1"/>
  </si>
  <si>
    <t>月</t>
    <rPh sb="0" eb="1">
      <t>ツキ</t>
    </rPh>
    <phoneticPr fontId="2"/>
  </si>
  <si>
    <t>日</t>
    <rPh sb="0" eb="1">
      <t>ヒ</t>
    </rPh>
    <phoneticPr fontId="2"/>
  </si>
  <si>
    <t>午後</t>
    <rPh sb="0" eb="2">
      <t>ゴゴ</t>
    </rPh>
    <phoneticPr fontId="1"/>
  </si>
  <si>
    <t>陸上</t>
    <rPh sb="0" eb="2">
      <t>リクジョウ</t>
    </rPh>
    <phoneticPr fontId="1"/>
  </si>
  <si>
    <t>火</t>
    <rPh sb="0" eb="1">
      <t>カ</t>
    </rPh>
    <phoneticPr fontId="1"/>
  </si>
  <si>
    <t>名北総体組み合わせ会</t>
    <rPh sb="0" eb="2">
      <t>メイホク</t>
    </rPh>
    <rPh sb="2" eb="4">
      <t>ソウタイ</t>
    </rPh>
    <rPh sb="4" eb="5">
      <t>ク</t>
    </rPh>
    <rPh sb="6" eb="7">
      <t>ア</t>
    </rPh>
    <rPh sb="9" eb="10">
      <t>カイ</t>
    </rPh>
    <phoneticPr fontId="1"/>
  </si>
  <si>
    <t>柔道</t>
    <rPh sb="0" eb="2">
      <t>ジュウドウ</t>
    </rPh>
    <phoneticPr fontId="1"/>
  </si>
  <si>
    <t>予約専門部</t>
    <rPh sb="0" eb="2">
      <t>ヨヤク</t>
    </rPh>
    <rPh sb="2" eb="4">
      <t>センモン</t>
    </rPh>
    <rPh sb="4" eb="5">
      <t>ブ</t>
    </rPh>
    <phoneticPr fontId="1"/>
  </si>
  <si>
    <t>水</t>
    <rPh sb="0" eb="1">
      <t>スイ</t>
    </rPh>
    <phoneticPr fontId="1"/>
  </si>
  <si>
    <t>県総体組み合わせ会</t>
    <rPh sb="0" eb="3">
      <t>ケンソウタイ</t>
    </rPh>
    <rPh sb="3" eb="4">
      <t>ク</t>
    </rPh>
    <rPh sb="5" eb="6">
      <t>ア</t>
    </rPh>
    <rPh sb="8" eb="9">
      <t>カイ</t>
    </rPh>
    <phoneticPr fontId="1"/>
  </si>
  <si>
    <t>卓球</t>
    <rPh sb="0" eb="2">
      <t>タッキュウ</t>
    </rPh>
    <phoneticPr fontId="1"/>
  </si>
  <si>
    <t>午前午後</t>
    <rPh sb="0" eb="4">
      <t>ゴゼンゴゴ</t>
    </rPh>
    <phoneticPr fontId="1"/>
  </si>
  <si>
    <t>定通陸上</t>
    <rPh sb="0" eb="2">
      <t>テイツウ</t>
    </rPh>
    <rPh sb="2" eb="4">
      <t>リクジョウ</t>
    </rPh>
    <phoneticPr fontId="1"/>
  </si>
  <si>
    <t>3・4・5・6</t>
    <phoneticPr fontId="1"/>
  </si>
  <si>
    <t>愛知県教育会館の会議室は、高体連以外の団体も使用するため、上の日程以外が全て会議室が空きというわけではありません。</t>
    <rPh sb="0" eb="3">
      <t>アイチケン</t>
    </rPh>
    <rPh sb="3" eb="5">
      <t>キョウイク</t>
    </rPh>
    <rPh sb="5" eb="7">
      <t>カイカン</t>
    </rPh>
    <rPh sb="8" eb="11">
      <t>カイギシツ</t>
    </rPh>
    <rPh sb="13" eb="16">
      <t>コウタイレン</t>
    </rPh>
    <rPh sb="16" eb="18">
      <t>イガイ</t>
    </rPh>
    <rPh sb="19" eb="21">
      <t>ダンタイ</t>
    </rPh>
    <rPh sb="22" eb="24">
      <t>シヨウ</t>
    </rPh>
    <rPh sb="29" eb="30">
      <t>ウエ</t>
    </rPh>
    <rPh sb="31" eb="33">
      <t>ニッテイ</t>
    </rPh>
    <rPh sb="33" eb="35">
      <t>イガイ</t>
    </rPh>
    <rPh sb="36" eb="37">
      <t>スベ</t>
    </rPh>
    <rPh sb="38" eb="41">
      <t>カイギシツ</t>
    </rPh>
    <rPh sb="42" eb="43">
      <t>ア</t>
    </rPh>
    <phoneticPr fontId="1"/>
  </si>
  <si>
    <t>注意２</t>
    <rPh sb="0" eb="2">
      <t>チュウイ</t>
    </rPh>
    <phoneticPr fontId="1"/>
  </si>
  <si>
    <t>愛知県教育会館の利用を申し込みは、高体連事務局までメール・または電話をください。空きがあるかお調べしますので、日付・時間区分・会議室番号・案内板表示について、第１希望日、第２希望日を教えてください。</t>
    <rPh sb="0" eb="3">
      <t>アイチケン</t>
    </rPh>
    <rPh sb="3" eb="5">
      <t>キョウイク</t>
    </rPh>
    <rPh sb="5" eb="7">
      <t>カイカン</t>
    </rPh>
    <rPh sb="8" eb="10">
      <t>リヨウ</t>
    </rPh>
    <rPh sb="11" eb="12">
      <t>モウ</t>
    </rPh>
    <rPh sb="13" eb="14">
      <t>コ</t>
    </rPh>
    <rPh sb="17" eb="20">
      <t>コウタイレン</t>
    </rPh>
    <rPh sb="20" eb="23">
      <t>ジムキョク</t>
    </rPh>
    <rPh sb="32" eb="34">
      <t>デンワ</t>
    </rPh>
    <rPh sb="40" eb="41">
      <t>ア</t>
    </rPh>
    <rPh sb="47" eb="48">
      <t>シラ</t>
    </rPh>
    <rPh sb="55" eb="57">
      <t>ヒヅケ</t>
    </rPh>
    <rPh sb="58" eb="62">
      <t>ジカンクブン</t>
    </rPh>
    <rPh sb="63" eb="66">
      <t>カイギシツ</t>
    </rPh>
    <rPh sb="66" eb="68">
      <t>バンゴウ</t>
    </rPh>
    <rPh sb="69" eb="72">
      <t>アンナイバン</t>
    </rPh>
    <rPh sb="72" eb="74">
      <t>ヒョウジ</t>
    </rPh>
    <rPh sb="79" eb="80">
      <t>ダイ</t>
    </rPh>
    <rPh sb="81" eb="83">
      <t>キボウ</t>
    </rPh>
    <rPh sb="83" eb="84">
      <t>ビ</t>
    </rPh>
    <rPh sb="85" eb="86">
      <t>ダイ</t>
    </rPh>
    <rPh sb="87" eb="89">
      <t>キボウ</t>
    </rPh>
    <rPh sb="89" eb="90">
      <t>ビ</t>
    </rPh>
    <rPh sb="91" eb="92">
      <t>オシ</t>
    </rPh>
    <phoneticPr fontId="1"/>
  </si>
  <si>
    <t>会議室案内板表示（1階に掲示）</t>
    <rPh sb="0" eb="3">
      <t>カイギシツ</t>
    </rPh>
    <rPh sb="3" eb="6">
      <t>アンナイバン</t>
    </rPh>
    <rPh sb="6" eb="8">
      <t>ヒョウジ</t>
    </rPh>
    <rPh sb="10" eb="11">
      <t>カイ</t>
    </rPh>
    <rPh sb="12" eb="14">
      <t>ケイジ</t>
    </rPh>
    <phoneticPr fontId="2"/>
  </si>
  <si>
    <t>午前午後</t>
    <rPh sb="0" eb="2">
      <t>ゴゼン</t>
    </rPh>
    <rPh sb="2" eb="4">
      <t>ゴゴ</t>
    </rPh>
    <phoneticPr fontId="1"/>
  </si>
  <si>
    <t>会計説明会</t>
    <rPh sb="0" eb="2">
      <t>カイケイ</t>
    </rPh>
    <rPh sb="2" eb="5">
      <t>セツメイカイ</t>
    </rPh>
    <phoneticPr fontId="1"/>
  </si>
  <si>
    <t>3・4・5</t>
    <phoneticPr fontId="1"/>
  </si>
  <si>
    <t>支部大会会計研修会</t>
    <rPh sb="0" eb="2">
      <t>シブ</t>
    </rPh>
    <rPh sb="2" eb="4">
      <t>タイカイ</t>
    </rPh>
    <rPh sb="4" eb="6">
      <t>カイケイ</t>
    </rPh>
    <rPh sb="6" eb="9">
      <t>ケンシュウカイ</t>
    </rPh>
    <phoneticPr fontId="1"/>
  </si>
  <si>
    <t>名南北支部総体予選組み合せ会</t>
    <rPh sb="0" eb="2">
      <t>メイナン</t>
    </rPh>
    <rPh sb="2" eb="3">
      <t>キタ</t>
    </rPh>
    <rPh sb="3" eb="5">
      <t>シブ</t>
    </rPh>
    <rPh sb="5" eb="7">
      <t>ソウタイ</t>
    </rPh>
    <rPh sb="7" eb="9">
      <t>ヨセン</t>
    </rPh>
    <rPh sb="9" eb="10">
      <t>ク</t>
    </rPh>
    <rPh sb="11" eb="12">
      <t>ア</t>
    </rPh>
    <rPh sb="13" eb="14">
      <t>カイ</t>
    </rPh>
    <phoneticPr fontId="1"/>
  </si>
  <si>
    <t>注意１
　　</t>
    <rPh sb="0" eb="2">
      <t>チュウイ</t>
    </rPh>
    <phoneticPr fontId="1"/>
  </si>
  <si>
    <t>5月</t>
    <rPh sb="1" eb="2">
      <t>ツキ</t>
    </rPh>
    <phoneticPr fontId="1"/>
  </si>
  <si>
    <t>水泳</t>
    <rPh sb="0" eb="2">
      <t>スイエイ</t>
    </rPh>
    <phoneticPr fontId="1"/>
  </si>
  <si>
    <t>女子
ソフトボール</t>
    <rPh sb="0" eb="2">
      <t>ジョシ</t>
    </rPh>
    <phoneticPr fontId="1"/>
  </si>
  <si>
    <t>専門部長会議</t>
    <rPh sb="0" eb="4">
      <t>センモンブチョウ</t>
    </rPh>
    <rPh sb="4" eb="6">
      <t>カイギ</t>
    </rPh>
    <phoneticPr fontId="1"/>
  </si>
  <si>
    <t>3・4</t>
    <phoneticPr fontId="1"/>
  </si>
  <si>
    <t>定通総体組合せ会</t>
    <rPh sb="0" eb="4">
      <t>テイツウソウタイ</t>
    </rPh>
    <rPh sb="4" eb="6">
      <t>クミアワ</t>
    </rPh>
    <rPh sb="7" eb="8">
      <t>カイ</t>
    </rPh>
    <phoneticPr fontId="1"/>
  </si>
  <si>
    <t>高体連常任理事会・評議員会・理事会</t>
    <rPh sb="0" eb="3">
      <t>コウタイレン</t>
    </rPh>
    <rPh sb="3" eb="8">
      <t>ジョウニンリジカイ</t>
    </rPh>
    <rPh sb="9" eb="12">
      <t>ヒョウギイン</t>
    </rPh>
    <rPh sb="12" eb="13">
      <t>カイ</t>
    </rPh>
    <rPh sb="14" eb="17">
      <t>リジカイ</t>
    </rPh>
    <phoneticPr fontId="1"/>
  </si>
  <si>
    <t>午前午後
夜間</t>
    <rPh sb="0" eb="4">
      <t>ゴゼンゴゴ</t>
    </rPh>
    <rPh sb="5" eb="7">
      <t>ヤカン</t>
    </rPh>
    <phoneticPr fontId="1"/>
  </si>
  <si>
    <t>４月</t>
    <rPh sb="1" eb="2">
      <t>ツキ</t>
    </rPh>
    <phoneticPr fontId="1"/>
  </si>
  <si>
    <t>６月</t>
    <rPh sb="1" eb="2">
      <t>ツキ</t>
    </rPh>
    <phoneticPr fontId="1"/>
  </si>
  <si>
    <t>全国総体申込み取りまとめ</t>
    <rPh sb="0" eb="2">
      <t>ゼンコク</t>
    </rPh>
    <rPh sb="2" eb="4">
      <t>ソウタイ</t>
    </rPh>
    <rPh sb="4" eb="6">
      <t>モウシコミ</t>
    </rPh>
    <rPh sb="7" eb="8">
      <t>ト</t>
    </rPh>
    <phoneticPr fontId="1"/>
  </si>
  <si>
    <t>その他大会組合せ会</t>
    <phoneticPr fontId="1"/>
  </si>
  <si>
    <t>午前</t>
    <rPh sb="0" eb="2">
      <t>ゴゼン</t>
    </rPh>
    <phoneticPr fontId="1"/>
  </si>
  <si>
    <t>月</t>
    <rPh sb="0" eb="1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</si>
  <si>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</si>
  <si>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</si>
  <si>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東海高体連</t>
    <rPh sb="0" eb="2">
      <t>トウカイ</t>
    </rPh>
    <rPh sb="2" eb="5">
      <t>コウタイレン</t>
    </rPh>
    <phoneticPr fontId="1"/>
  </si>
  <si>
    <t>県新人大会組合せ会</t>
    <rPh sb="0" eb="5">
      <t>ケンシンジンタイカイ</t>
    </rPh>
    <rPh sb="5" eb="7">
      <t>クミアワ</t>
    </rPh>
    <rPh sb="8" eb="9">
      <t>カイ</t>
    </rPh>
    <phoneticPr fontId="1"/>
  </si>
  <si>
    <t>12月</t>
    <rPh sb="2" eb="3">
      <t>ツキ</t>
    </rPh>
    <phoneticPr fontId="1"/>
  </si>
  <si>
    <t>第２回委員会</t>
    <rPh sb="0" eb="1">
      <t>ダイ</t>
    </rPh>
    <rPh sb="2" eb="3">
      <t>カイ</t>
    </rPh>
    <rPh sb="3" eb="6">
      <t>イインカイ</t>
    </rPh>
    <phoneticPr fontId="1"/>
  </si>
  <si>
    <t>第３回理事会（WEB)</t>
    <rPh sb="0" eb="1">
      <t>ダイ</t>
    </rPh>
    <rPh sb="2" eb="3">
      <t>カイ</t>
    </rPh>
    <rPh sb="3" eb="6">
      <t>リジカイ</t>
    </rPh>
    <phoneticPr fontId="1"/>
  </si>
  <si>
    <t>新人大会組合せ会10人</t>
    <phoneticPr fontId="1"/>
  </si>
  <si>
    <t>水</t>
  </si>
  <si>
    <t>第１回東海理事会（WEB)</t>
    <rPh sb="0" eb="1">
      <t>ダイ</t>
    </rPh>
    <rPh sb="2" eb="3">
      <t>カイ</t>
    </rPh>
    <rPh sb="3" eb="5">
      <t>トウカイ</t>
    </rPh>
    <rPh sb="5" eb="8">
      <t>リジカイ</t>
    </rPh>
    <phoneticPr fontId="1"/>
  </si>
  <si>
    <t>女子
ソフトボール</t>
    <phoneticPr fontId="1"/>
  </si>
  <si>
    <t>ここのみ変えるると自動表示される</t>
    <rPh sb="4" eb="5">
      <t>カ</t>
    </rPh>
    <rPh sb="9" eb="11">
      <t>ジドウ</t>
    </rPh>
    <rPh sb="11" eb="13">
      <t>ヒョウジ</t>
    </rPh>
    <phoneticPr fontId="1"/>
  </si>
  <si>
    <t>日</t>
    <rPh sb="0" eb="1">
      <t>ニチ</t>
    </rPh>
    <phoneticPr fontId="1"/>
  </si>
  <si>
    <t>火</t>
    <phoneticPr fontId="1"/>
  </si>
  <si>
    <t>木</t>
  </si>
  <si>
    <t>金</t>
  </si>
  <si>
    <t>土</t>
  </si>
  <si>
    <t>登山</t>
    <rPh sb="0" eb="2">
      <t>トザン</t>
    </rPh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</si>
  <si>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</si>
  <si>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</si>
  <si>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R8年</t>
    <rPh sb="2" eb="3">
      <t>ネン</t>
    </rPh>
    <phoneticPr fontId="1"/>
  </si>
  <si>
    <t>第１回委員会</t>
    <rPh sb="0" eb="1">
      <t>ダイ</t>
    </rPh>
    <rPh sb="2" eb="3">
      <t>カイ</t>
    </rPh>
    <rPh sb="3" eb="6">
      <t>イインカイ</t>
    </rPh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</si>
  <si>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</si>
  <si>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</si>
  <si>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会計監査</t>
    <rPh sb="0" eb="4">
      <t>カイケイカンサ</t>
    </rPh>
    <phoneticPr fontId="1"/>
  </si>
  <si>
    <t>水</t>
    <rPh sb="0" eb="1">
      <t>スイ</t>
    </rPh>
    <phoneticPr fontId="1"/>
  </si>
  <si>
    <t>会長・副会長会</t>
    <rPh sb="0" eb="2">
      <t>カイチョウ</t>
    </rPh>
    <rPh sb="3" eb="6">
      <t>フクカイチョウ</t>
    </rPh>
    <rPh sb="6" eb="7">
      <t>カイ</t>
    </rPh>
    <phoneticPr fontId="1"/>
  </si>
  <si>
    <t>火</t>
    <rPh sb="0" eb="1">
      <t>カ</t>
    </rPh>
    <phoneticPr fontId="1"/>
  </si>
  <si>
    <t>午前午後</t>
    <rPh sb="0" eb="4">
      <t>ゴゼンゴゴ</t>
    </rPh>
    <phoneticPr fontId="1"/>
  </si>
  <si>
    <t>1～６</t>
    <phoneticPr fontId="1"/>
  </si>
  <si>
    <t>第1回委員会</t>
    <rPh sb="0" eb="1">
      <t>ダイ</t>
    </rPh>
    <rPh sb="2" eb="3">
      <t>カイ</t>
    </rPh>
    <rPh sb="3" eb="6">
      <t>イインカイ</t>
    </rPh>
    <phoneticPr fontId="1"/>
  </si>
  <si>
    <t>卓球</t>
    <rPh sb="0" eb="2">
      <t>タッキュウ</t>
    </rPh>
    <phoneticPr fontId="1"/>
  </si>
  <si>
    <t>7月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</si>
  <si>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</si>
  <si>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</si>
  <si>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東海理事長会　問題検討委員会</t>
    <rPh sb="0" eb="2">
      <t>トウカイ</t>
    </rPh>
    <rPh sb="2" eb="6">
      <t>リジチョウカイ</t>
    </rPh>
    <rPh sb="7" eb="9">
      <t>モンダイ</t>
    </rPh>
    <rPh sb="9" eb="14">
      <t>ケントウイインカイ</t>
    </rPh>
    <phoneticPr fontId="1"/>
  </si>
  <si>
    <t>第３回会長・副会長会</t>
    <rPh sb="0" eb="1">
      <t>ダイ</t>
    </rPh>
    <rPh sb="2" eb="3">
      <t>カイ</t>
    </rPh>
    <rPh sb="3" eb="5">
      <t>カイチョウ</t>
    </rPh>
    <rPh sb="6" eb="10">
      <t>フクカイチョウカイ</t>
    </rPh>
    <phoneticPr fontId="1"/>
  </si>
  <si>
    <t>R9年</t>
    <rPh sb="2" eb="3">
      <t>ネン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</si>
  <si>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</si>
  <si>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</si>
  <si>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</si>
  <si>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新人組合せ会</t>
    <rPh sb="0" eb="2">
      <t>シンジン</t>
    </rPh>
    <rPh sb="2" eb="4">
      <t>クミアワ</t>
    </rPh>
    <rPh sb="5" eb="6">
      <t>カイ</t>
    </rPh>
    <phoneticPr fontId="1"/>
  </si>
  <si>
    <t>水</t>
    <rPh sb="0" eb="1">
      <t>スイ</t>
    </rPh>
    <phoneticPr fontId="1"/>
  </si>
  <si>
    <t>午後</t>
    <rPh sb="0" eb="2">
      <t>ゴゴ</t>
    </rPh>
    <phoneticPr fontId="1"/>
  </si>
  <si>
    <t>定通総体組合せ会</t>
    <rPh sb="0" eb="2">
      <t>テイツウ</t>
    </rPh>
    <rPh sb="2" eb="6">
      <t>ソウタイクミアワ</t>
    </rPh>
    <rPh sb="7" eb="8">
      <t>カイ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</si>
  <si>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</si>
  <si>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</si>
  <si>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午前午後</t>
    <rPh sb="0" eb="4">
      <t>ゴゼンゴゴ</t>
    </rPh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</si>
  <si>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</si>
  <si>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</si>
  <si>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木</t>
    <rPh sb="0" eb="1">
      <t>キ</t>
    </rPh>
    <phoneticPr fontId="1"/>
  </si>
  <si>
    <t>午後</t>
    <rPh sb="0" eb="2">
      <t>ゴゴ</t>
    </rPh>
    <phoneticPr fontId="1"/>
  </si>
  <si>
    <t>テニス</t>
    <phoneticPr fontId="1"/>
  </si>
  <si>
    <t>バスケットボール</t>
    <phoneticPr fontId="1"/>
  </si>
  <si>
    <t>県総体組合せ会</t>
    <rPh sb="0" eb="5">
      <t>ケンソウタイクミアワ</t>
    </rPh>
    <rPh sb="6" eb="7">
      <t>カイ</t>
    </rPh>
    <phoneticPr fontId="1"/>
  </si>
  <si>
    <t>1・2・5・6</t>
    <phoneticPr fontId="1"/>
  </si>
  <si>
    <t>3・4</t>
    <phoneticPr fontId="1"/>
  </si>
  <si>
    <t>テニス</t>
    <phoneticPr fontId="1"/>
  </si>
  <si>
    <t>県総体組合せ会</t>
    <rPh sb="0" eb="1">
      <t>ケン</t>
    </rPh>
    <rPh sb="1" eb="5">
      <t>ソウタイクミアワ</t>
    </rPh>
    <rPh sb="6" eb="7">
      <t>カイ</t>
    </rPh>
    <phoneticPr fontId="1"/>
  </si>
  <si>
    <t>火</t>
    <rPh sb="0" eb="1">
      <t>カ</t>
    </rPh>
    <phoneticPr fontId="1"/>
  </si>
  <si>
    <t>午前</t>
    <rPh sb="0" eb="2">
      <t>ゴゼン</t>
    </rPh>
    <phoneticPr fontId="1"/>
  </si>
  <si>
    <t>東海総体申込み取りまとめ</t>
    <rPh sb="0" eb="2">
      <t>トウカイ</t>
    </rPh>
    <rPh sb="2" eb="4">
      <t>ソウタイ</t>
    </rPh>
    <rPh sb="4" eb="6">
      <t>モウシコミ</t>
    </rPh>
    <rPh sb="7" eb="8">
      <t>ト</t>
    </rPh>
    <phoneticPr fontId="1"/>
  </si>
  <si>
    <t>水泳</t>
    <rPh sb="0" eb="2">
      <t>スイエイ</t>
    </rPh>
    <phoneticPr fontId="1"/>
  </si>
  <si>
    <t>知多尾張組合わせ会</t>
  </si>
  <si>
    <t>木</t>
    <rPh sb="0" eb="1">
      <t>キ</t>
    </rPh>
    <phoneticPr fontId="1"/>
  </si>
  <si>
    <t>午前</t>
    <rPh sb="0" eb="2">
      <t>ゴゼン</t>
    </rPh>
    <phoneticPr fontId="1"/>
  </si>
  <si>
    <t>卓球・ソフトテニス・柔道</t>
  </si>
  <si>
    <t>東海定通大会組合せ会</t>
    <rPh sb="0" eb="6">
      <t>トウカイテイツウタイカイ</t>
    </rPh>
    <rPh sb="6" eb="8">
      <t>クミアワ</t>
    </rPh>
    <rPh sb="9" eb="10">
      <t>カイ</t>
    </rPh>
    <phoneticPr fontId="1"/>
  </si>
  <si>
    <t>午前午後</t>
    <rPh sb="0" eb="4">
      <t>ゴゼンゴゴ</t>
    </rPh>
    <phoneticPr fontId="1"/>
  </si>
  <si>
    <t>東海定通大会組合せ会</t>
    <rPh sb="0" eb="8">
      <t>トウカイテイツウタイカイクミアワ</t>
    </rPh>
    <rPh sb="9" eb="10">
      <t>カイ</t>
    </rPh>
    <phoneticPr fontId="1"/>
  </si>
  <si>
    <t>バスケ・バレー・バトミントン</t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</si>
  <si>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</si>
  <si>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</si>
  <si>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テニス</t>
    <phoneticPr fontId="1"/>
  </si>
  <si>
    <t>火</t>
    <rPh sb="0" eb="1">
      <t>カ</t>
    </rPh>
    <phoneticPr fontId="1"/>
  </si>
  <si>
    <t>午後</t>
    <rPh sb="0" eb="2">
      <t>ゴゴ</t>
    </rPh>
    <phoneticPr fontId="1"/>
  </si>
  <si>
    <t>テニス</t>
    <phoneticPr fontId="1"/>
  </si>
  <si>
    <t>陸上競技部</t>
    <rPh sb="0" eb="2">
      <t>リクジョウ</t>
    </rPh>
    <rPh sb="2" eb="5">
      <t>キョウギブ</t>
    </rPh>
    <phoneticPr fontId="1"/>
  </si>
  <si>
    <t>東海総体申込みとりまとめ</t>
    <rPh sb="0" eb="2">
      <t>トウカイ</t>
    </rPh>
    <rPh sb="2" eb="4">
      <t>ソウタイ</t>
    </rPh>
    <rPh sb="4" eb="6">
      <t>モウシコミ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</si>
  <si>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</si>
  <si>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</si>
  <si>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</si>
  <si>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午後</t>
    <rPh sb="0" eb="2">
      <t>ゴゴ</t>
    </rPh>
    <phoneticPr fontId="1"/>
  </si>
  <si>
    <t>陸上競技専門部委員会</t>
    <rPh sb="0" eb="4">
      <t>リクジョウキョウギ</t>
    </rPh>
    <rPh sb="4" eb="10">
      <t>センモンブイインカイ</t>
    </rPh>
    <phoneticPr fontId="1"/>
  </si>
  <si>
    <t>陸上競技専門部顧問会</t>
    <rPh sb="0" eb="4">
      <t>リクジョウキョウギ</t>
    </rPh>
    <rPh sb="4" eb="7">
      <t>センモンブ</t>
    </rPh>
    <rPh sb="7" eb="10">
      <t>コモンカイ</t>
    </rPh>
    <phoneticPr fontId="1"/>
  </si>
  <si>
    <t>陸上</t>
    <rPh sb="0" eb="2">
      <t>リクジョウ</t>
    </rPh>
    <phoneticPr fontId="1"/>
  </si>
  <si>
    <t>水</t>
    <rPh sb="0" eb="1">
      <t>スイ</t>
    </rPh>
    <phoneticPr fontId="1"/>
  </si>
  <si>
    <t>午後</t>
    <rPh sb="0" eb="2">
      <t>ゴゴ</t>
    </rPh>
    <phoneticPr fontId="1"/>
  </si>
  <si>
    <t>登山</t>
    <rPh sb="0" eb="2">
      <t>トザン</t>
    </rPh>
    <phoneticPr fontId="1"/>
  </si>
  <si>
    <t>新人大会組合せ会</t>
    <rPh sb="0" eb="4">
      <t>シンジンタイカイ</t>
    </rPh>
    <rPh sb="4" eb="6">
      <t>クミアワ</t>
    </rPh>
    <rPh sb="7" eb="8">
      <t>カイ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</si>
  <si>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</si>
  <si>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</si>
  <si>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午後</t>
    <rPh sb="0" eb="2">
      <t>ゴゴ</t>
    </rPh>
    <phoneticPr fontId="1"/>
  </si>
  <si>
    <t>陸上</t>
    <rPh sb="0" eb="2">
      <t>リクジョウ</t>
    </rPh>
    <phoneticPr fontId="1"/>
  </si>
  <si>
    <t>県高校駅伝組合せ会</t>
    <rPh sb="0" eb="1">
      <t>ケン</t>
    </rPh>
    <rPh sb="1" eb="3">
      <t>コウコウ</t>
    </rPh>
    <rPh sb="3" eb="5">
      <t>エキデン</t>
    </rPh>
    <rPh sb="5" eb="7">
      <t>クミアワ</t>
    </rPh>
    <rPh sb="8" eb="9">
      <t>カイ</t>
    </rPh>
    <phoneticPr fontId="1"/>
  </si>
  <si>
    <t>3・4・5・6</t>
    <phoneticPr fontId="1"/>
  </si>
  <si>
    <t>県高校駅伝監督会議</t>
    <rPh sb="0" eb="1">
      <t>ケン</t>
    </rPh>
    <rPh sb="1" eb="3">
      <t>コウコウ</t>
    </rPh>
    <rPh sb="3" eb="5">
      <t>エキデン</t>
    </rPh>
    <rPh sb="5" eb="7">
      <t>カントク</t>
    </rPh>
    <rPh sb="7" eb="9">
      <t>カイギ</t>
    </rPh>
    <phoneticPr fontId="1"/>
  </si>
  <si>
    <t>レスリング</t>
    <phoneticPr fontId="1"/>
  </si>
  <si>
    <t>県総体組合せ会</t>
    <rPh sb="0" eb="5">
      <t>ケンソウタイクミアワ</t>
    </rPh>
    <rPh sb="6" eb="7">
      <t>カイ</t>
    </rPh>
    <phoneticPr fontId="1"/>
  </si>
  <si>
    <t>火</t>
    <rPh sb="0" eb="1">
      <t>カ</t>
    </rPh>
    <phoneticPr fontId="1"/>
  </si>
  <si>
    <t>午後</t>
    <rPh sb="0" eb="2">
      <t>ゴゴ</t>
    </rPh>
    <phoneticPr fontId="1"/>
  </si>
  <si>
    <t>水</t>
    <rPh sb="0" eb="1">
      <t>スイ</t>
    </rPh>
    <phoneticPr fontId="1"/>
  </si>
  <si>
    <t>午後</t>
    <rPh sb="0" eb="2">
      <t>ゴゴ</t>
    </rPh>
    <phoneticPr fontId="1"/>
  </si>
  <si>
    <t>午前午後</t>
    <rPh sb="0" eb="4">
      <t>ゴゼンゴゴ</t>
    </rPh>
    <phoneticPr fontId="1"/>
  </si>
  <si>
    <t>火</t>
    <rPh sb="0" eb="1">
      <t>カ</t>
    </rPh>
    <phoneticPr fontId="1"/>
  </si>
  <si>
    <t>全国総体とりまとめ</t>
    <rPh sb="0" eb="2">
      <t>ゼンコク</t>
    </rPh>
    <rPh sb="2" eb="4">
      <t>ソウタイ</t>
    </rPh>
    <phoneticPr fontId="1"/>
  </si>
  <si>
    <t>陸上</t>
    <rPh sb="0" eb="2">
      <t>リクジョウ</t>
    </rPh>
    <phoneticPr fontId="1"/>
  </si>
  <si>
    <t>火</t>
    <rPh sb="0" eb="1">
      <t>カ</t>
    </rPh>
    <phoneticPr fontId="1"/>
  </si>
  <si>
    <t>午後</t>
    <rPh sb="0" eb="2">
      <t>ゴゴ</t>
    </rPh>
    <phoneticPr fontId="1"/>
  </si>
  <si>
    <t>第１回委員会</t>
    <rPh sb="0" eb="1">
      <t>ダイ</t>
    </rPh>
    <rPh sb="2" eb="3">
      <t>カイ</t>
    </rPh>
    <rPh sb="3" eb="6">
      <t>イインカイ</t>
    </rPh>
    <rPh sb="5" eb="6">
      <t>カイ</t>
    </rPh>
    <phoneticPr fontId="1"/>
  </si>
  <si>
    <t>テニス</t>
    <phoneticPr fontId="1"/>
  </si>
  <si>
    <t>テニス部顧問会議</t>
    <rPh sb="3" eb="4">
      <t>ブ</t>
    </rPh>
    <rPh sb="4" eb="8">
      <t>コモンカイギ</t>
    </rPh>
    <phoneticPr fontId="1"/>
  </si>
  <si>
    <t>午後</t>
    <rPh sb="0" eb="2">
      <t>ゴゴ</t>
    </rPh>
    <phoneticPr fontId="1"/>
  </si>
  <si>
    <t>剣道</t>
    <rPh sb="0" eb="2">
      <t>ケンドウ</t>
    </rPh>
    <phoneticPr fontId="1"/>
  </si>
  <si>
    <t>月</t>
    <rPh sb="0" eb="1">
      <t>ゲツ</t>
    </rPh>
    <phoneticPr fontId="1"/>
  </si>
  <si>
    <t>午後</t>
    <rPh sb="0" eb="2">
      <t>ゴゴ</t>
    </rPh>
    <phoneticPr fontId="1"/>
  </si>
  <si>
    <t>柔道</t>
    <rPh sb="0" eb="2">
      <t>ジュウドウ</t>
    </rPh>
    <phoneticPr fontId="1"/>
  </si>
  <si>
    <t>名北新人組合せ会</t>
    <rPh sb="0" eb="6">
      <t>メイホクシンジンクミアワ</t>
    </rPh>
    <rPh sb="7" eb="8">
      <t>カイ</t>
    </rPh>
    <phoneticPr fontId="1"/>
  </si>
  <si>
    <t>県新人大会組合せ会</t>
    <rPh sb="0" eb="5">
      <t>ケンシンジンタイカイ</t>
    </rPh>
    <rPh sb="5" eb="7">
      <t>クミアワ</t>
    </rPh>
    <rPh sb="8" eb="9">
      <t>カイ</t>
    </rPh>
    <phoneticPr fontId="1"/>
  </si>
  <si>
    <t>水</t>
    <rPh sb="0" eb="1">
      <t>スイ</t>
    </rPh>
    <phoneticPr fontId="1"/>
  </si>
  <si>
    <t>午後</t>
    <rPh sb="0" eb="2">
      <t>ゴゴ</t>
    </rPh>
    <phoneticPr fontId="1"/>
  </si>
  <si>
    <t>3・4・5マイクつき</t>
    <phoneticPr fontId="1"/>
  </si>
  <si>
    <t>第2回高体連理事会</t>
    <rPh sb="0" eb="1">
      <t>ダイ</t>
    </rPh>
    <rPh sb="2" eb="9">
      <t>カイコウタイレンリジカイ</t>
    </rPh>
    <phoneticPr fontId="1"/>
  </si>
  <si>
    <t>水泳</t>
    <rPh sb="0" eb="2">
      <t>スイエイ</t>
    </rPh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</si>
  <si>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</si>
  <si>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</si>
  <si>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県新人組合せ</t>
    <rPh sb="0" eb="5">
      <t>ケンシンジンクミアワ</t>
    </rPh>
    <phoneticPr fontId="1"/>
  </si>
  <si>
    <t>水</t>
    <rPh sb="0" eb="1">
      <t>スイ</t>
    </rPh>
    <phoneticPr fontId="1"/>
  </si>
  <si>
    <t>午前午前</t>
    <rPh sb="0" eb="4">
      <t>ゴゼンゴゼン</t>
    </rPh>
    <phoneticPr fontId="1"/>
  </si>
  <si>
    <t>午前午後</t>
    <rPh sb="0" eb="4">
      <t>ゴゼンゴゴ</t>
    </rPh>
    <phoneticPr fontId="1"/>
  </si>
  <si>
    <t>バドミントン</t>
    <phoneticPr fontId="1"/>
  </si>
  <si>
    <t>県総体名南知多支部予選会顧問会議</t>
    <rPh sb="0" eb="3">
      <t>ケンソウタイ</t>
    </rPh>
    <phoneticPr fontId="1"/>
  </si>
  <si>
    <t>県新人体育大会名南知多支部予選会顧問会議</t>
    <rPh sb="0" eb="1">
      <t>ケン</t>
    </rPh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</si>
  <si>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</si>
  <si>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</si>
  <si>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アーチェリー</t>
    <phoneticPr fontId="1"/>
  </si>
  <si>
    <t>木</t>
    <rPh sb="0" eb="1">
      <t>キ</t>
    </rPh>
    <phoneticPr fontId="1"/>
  </si>
  <si>
    <t>午後</t>
    <rPh sb="0" eb="2">
      <t>ゴゴ</t>
    </rPh>
    <phoneticPr fontId="1"/>
  </si>
  <si>
    <t>アーチェリー</t>
    <phoneticPr fontId="1"/>
  </si>
  <si>
    <t>火</t>
    <rPh sb="0" eb="1">
      <t>カ</t>
    </rPh>
    <phoneticPr fontId="1"/>
  </si>
  <si>
    <t>午前午後</t>
    <rPh sb="0" eb="4">
      <t>ゴゼンゴゴ</t>
    </rPh>
    <phoneticPr fontId="1"/>
  </si>
  <si>
    <t>ソフトテニス</t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</si>
  <si>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</si>
  <si>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</si>
  <si>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定通陸上専門部全国大会引率者会</t>
    <rPh sb="0" eb="7">
      <t>テイツウリクジョウセンモンブ</t>
    </rPh>
    <rPh sb="7" eb="11">
      <t>ゼンコクタイカイ</t>
    </rPh>
    <rPh sb="11" eb="14">
      <t>インソツシャ</t>
    </rPh>
    <rPh sb="14" eb="15">
      <t>カイ</t>
    </rPh>
    <phoneticPr fontId="1"/>
  </si>
  <si>
    <t>定通陸上</t>
    <rPh sb="0" eb="4">
      <t>テイツウリクジョウ</t>
    </rPh>
    <phoneticPr fontId="1"/>
  </si>
  <si>
    <t>水</t>
    <rPh sb="0" eb="1">
      <t>スイ</t>
    </rPh>
    <phoneticPr fontId="1"/>
  </si>
  <si>
    <t>午後</t>
    <phoneticPr fontId="1"/>
  </si>
  <si>
    <t>水泳</t>
    <rPh sb="0" eb="2">
      <t>スイエイ</t>
    </rPh>
    <phoneticPr fontId="1"/>
  </si>
  <si>
    <t>名南北のその他の大会の組み合わせ会</t>
    <rPh sb="16" eb="17">
      <t>カイ</t>
    </rPh>
    <phoneticPr fontId="1"/>
  </si>
  <si>
    <t>火</t>
    <rPh sb="0" eb="1">
      <t>カ</t>
    </rPh>
    <phoneticPr fontId="1"/>
  </si>
  <si>
    <t>午前午後</t>
    <rPh sb="0" eb="4">
      <t>ゴゼンゴゴ</t>
    </rPh>
    <phoneticPr fontId="1"/>
  </si>
  <si>
    <t>ソフトテニス</t>
    <phoneticPr fontId="1"/>
  </si>
  <si>
    <t>県新人大会組み合せ会</t>
    <rPh sb="0" eb="1">
      <t>ケン</t>
    </rPh>
    <rPh sb="1" eb="3">
      <t>シンジン</t>
    </rPh>
    <rPh sb="3" eb="5">
      <t>タイカイ</t>
    </rPh>
    <rPh sb="5" eb="6">
      <t>ク</t>
    </rPh>
    <rPh sb="7" eb="8">
      <t>ア</t>
    </rPh>
    <rPh sb="9" eb="10">
      <t>カイ</t>
    </rPh>
    <phoneticPr fontId="1"/>
  </si>
  <si>
    <t>水</t>
    <rPh sb="0" eb="1">
      <t>スイ</t>
    </rPh>
    <phoneticPr fontId="1"/>
  </si>
  <si>
    <t>午後</t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</si>
  <si>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</si>
  <si>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</si>
  <si>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アーチェリー</t>
    <phoneticPr fontId="1"/>
  </si>
  <si>
    <t>顧問会議</t>
    <rPh sb="0" eb="4">
      <t>コモンカイギ</t>
    </rPh>
    <phoneticPr fontId="1"/>
  </si>
  <si>
    <t>水</t>
    <rPh sb="0" eb="1">
      <t>スイ</t>
    </rPh>
    <phoneticPr fontId="1"/>
  </si>
  <si>
    <t>午前</t>
    <rPh sb="0" eb="2">
      <t>ゴゼン</t>
    </rPh>
    <phoneticPr fontId="1"/>
  </si>
  <si>
    <t>第4回会長・副会長会</t>
    <rPh sb="0" eb="1">
      <t>ダイ</t>
    </rPh>
    <rPh sb="2" eb="3">
      <t>カイ</t>
    </rPh>
    <rPh sb="3" eb="5">
      <t>カイチョウ</t>
    </rPh>
    <rPh sb="6" eb="10">
      <t>フクカイチョウカイ</t>
    </rPh>
    <phoneticPr fontId="1"/>
  </si>
  <si>
    <t>水</t>
    <rPh sb="0" eb="1">
      <t>スイ</t>
    </rPh>
    <phoneticPr fontId="1"/>
  </si>
  <si>
    <t>午前午後</t>
    <rPh sb="0" eb="4">
      <t>ゴゼンゴゴ</t>
    </rPh>
    <phoneticPr fontId="1"/>
  </si>
  <si>
    <t>ハンドボール</t>
    <phoneticPr fontId="1"/>
  </si>
  <si>
    <t>県新人大会組合せ会</t>
    <rPh sb="0" eb="5">
      <t>ケンシンジンタイカイ</t>
    </rPh>
    <rPh sb="5" eb="7">
      <t>クミアワ</t>
    </rPh>
    <rPh sb="8" eb="9">
      <t>カイ</t>
    </rPh>
    <phoneticPr fontId="1"/>
  </si>
  <si>
    <t>ハンドボール</t>
    <phoneticPr fontId="1"/>
  </si>
  <si>
    <t>県総体組み合わせ会</t>
    <rPh sb="0" eb="4">
      <t>ケンソウタイク</t>
    </rPh>
    <rPh sb="5" eb="6">
      <t>ア</t>
    </rPh>
    <rPh sb="8" eb="9">
      <t>カイ</t>
    </rPh>
    <phoneticPr fontId="1"/>
  </si>
  <si>
    <t>指導者講習会</t>
    <rPh sb="0" eb="6">
      <t>シドウシャコウシュウカイ</t>
    </rPh>
    <phoneticPr fontId="1"/>
  </si>
  <si>
    <t>火</t>
    <rPh sb="0" eb="1">
      <t>カ</t>
    </rPh>
    <phoneticPr fontId="1"/>
  </si>
  <si>
    <t>午後</t>
    <rPh sb="0" eb="2">
      <t>ゴゴ</t>
    </rPh>
    <phoneticPr fontId="1"/>
  </si>
  <si>
    <t>3・4</t>
    <phoneticPr fontId="1"/>
  </si>
  <si>
    <t>バスケットボール</t>
    <phoneticPr fontId="1"/>
  </si>
  <si>
    <t>水</t>
    <rPh sb="0" eb="1">
      <t>スイ</t>
    </rPh>
    <phoneticPr fontId="1"/>
  </si>
  <si>
    <t>午後</t>
    <rPh sb="0" eb="2">
      <t>ゴゴ</t>
    </rPh>
    <phoneticPr fontId="1"/>
  </si>
  <si>
    <t>バスケットボール</t>
    <phoneticPr fontId="1"/>
  </si>
  <si>
    <t>新人大会役員会・顧問会</t>
    <rPh sb="0" eb="4">
      <t>シンジンタイカイ</t>
    </rPh>
    <rPh sb="4" eb="7">
      <t>ヤクインカイ</t>
    </rPh>
    <rPh sb="8" eb="11">
      <t>コモンカイ</t>
    </rPh>
    <phoneticPr fontId="1"/>
  </si>
  <si>
    <t>火</t>
    <rPh sb="0" eb="1">
      <t>カ</t>
    </rPh>
    <phoneticPr fontId="1"/>
  </si>
  <si>
    <t>午前午後</t>
    <rPh sb="0" eb="4">
      <t>ゴゼンゴゴ</t>
    </rPh>
    <phoneticPr fontId="1"/>
  </si>
  <si>
    <t>バスケットボール</t>
    <phoneticPr fontId="1"/>
  </si>
  <si>
    <t>県新人大会組合せ会</t>
    <rPh sb="0" eb="7">
      <t>ケンシンジンタイカイクミアワ</t>
    </rPh>
    <rPh sb="8" eb="9">
      <t>カイ</t>
    </rPh>
    <phoneticPr fontId="1"/>
  </si>
  <si>
    <t>総合体育大会名南支部予選役員・顧問会</t>
    <phoneticPr fontId="1"/>
  </si>
  <si>
    <t>水</t>
    <rPh sb="0" eb="1">
      <t>スイ</t>
    </rPh>
    <phoneticPr fontId="1"/>
  </si>
  <si>
    <t>午前</t>
    <rPh sb="0" eb="2">
      <t>ゴゼン</t>
    </rPh>
    <phoneticPr fontId="1"/>
  </si>
  <si>
    <t>月</t>
    <rPh sb="0" eb="1">
      <t>ゲツ</t>
    </rPh>
    <phoneticPr fontId="1"/>
  </si>
  <si>
    <t>午後</t>
    <rPh sb="0" eb="2">
      <t>ゴゴ</t>
    </rPh>
    <phoneticPr fontId="1"/>
  </si>
  <si>
    <t>レスリング</t>
    <phoneticPr fontId="1"/>
  </si>
  <si>
    <t>新人大会組合せ会</t>
    <rPh sb="0" eb="6">
      <t>シンジンタイカイクミアワ</t>
    </rPh>
    <rPh sb="7" eb="8">
      <t>カイ</t>
    </rPh>
    <phoneticPr fontId="1"/>
  </si>
  <si>
    <t>第１回高体連水泳専門部委員長・副委員長会</t>
    <phoneticPr fontId="1"/>
  </si>
  <si>
    <t>水</t>
    <rPh sb="0" eb="1">
      <t>スイ</t>
    </rPh>
    <phoneticPr fontId="1"/>
  </si>
  <si>
    <t>午後</t>
    <rPh sb="0" eb="2">
      <t>ゴゴ</t>
    </rPh>
    <phoneticPr fontId="1"/>
  </si>
  <si>
    <t>陸上</t>
    <rPh sb="0" eb="2">
      <t>リクジョウ</t>
    </rPh>
    <phoneticPr fontId="1"/>
  </si>
  <si>
    <t>火</t>
    <rPh sb="0" eb="1">
      <t>カ</t>
    </rPh>
    <phoneticPr fontId="1"/>
  </si>
  <si>
    <t>午前午後</t>
    <rPh sb="0" eb="4">
      <t>ゴゼンゴゴ</t>
    </rPh>
    <phoneticPr fontId="1"/>
  </si>
  <si>
    <t>バレーボール</t>
    <phoneticPr fontId="1"/>
  </si>
  <si>
    <t>金</t>
    <rPh sb="0" eb="1">
      <t>キン</t>
    </rPh>
    <phoneticPr fontId="1"/>
  </si>
  <si>
    <t>学年別大会組合せ会</t>
    <rPh sb="0" eb="3">
      <t>ガクネンベツ</t>
    </rPh>
    <rPh sb="3" eb="5">
      <t>タイカイ</t>
    </rPh>
    <rPh sb="5" eb="7">
      <t>クミアワ</t>
    </rPh>
    <rPh sb="8" eb="9">
      <t>カイ</t>
    </rPh>
    <phoneticPr fontId="1"/>
  </si>
  <si>
    <t>県総体組み合わせ会</t>
    <rPh sb="0" eb="4">
      <t>ケンソウタイク</t>
    </rPh>
    <rPh sb="5" eb="6">
      <t>ア</t>
    </rPh>
    <rPh sb="8" eb="9">
      <t>カイ</t>
    </rPh>
    <phoneticPr fontId="1"/>
  </si>
  <si>
    <t>水</t>
    <rPh sb="0" eb="1">
      <t>スイ</t>
    </rPh>
    <phoneticPr fontId="1"/>
  </si>
  <si>
    <t>午前午後</t>
    <rPh sb="0" eb="4">
      <t>ゴゼンゴゴ</t>
    </rPh>
    <phoneticPr fontId="1"/>
  </si>
  <si>
    <t>新人県大会組合せ</t>
    <rPh sb="0" eb="5">
      <t>シンジンケンタイカイ</t>
    </rPh>
    <rPh sb="5" eb="7">
      <t>クミアワ</t>
    </rPh>
    <phoneticPr fontId="1"/>
  </si>
  <si>
    <t>バドミントン</t>
    <phoneticPr fontId="1"/>
  </si>
  <si>
    <t>水</t>
    <rPh sb="0" eb="1">
      <t>スイ</t>
    </rPh>
    <phoneticPr fontId="1"/>
  </si>
  <si>
    <t>午後</t>
    <rPh sb="0" eb="2">
      <t>ゴゴ</t>
    </rPh>
    <phoneticPr fontId="1"/>
  </si>
  <si>
    <t>登山</t>
    <rPh sb="0" eb="2">
      <t>トザン</t>
    </rPh>
    <phoneticPr fontId="1"/>
  </si>
  <si>
    <t>金</t>
    <rPh sb="0" eb="1">
      <t>キン</t>
    </rPh>
    <phoneticPr fontId="1"/>
  </si>
  <si>
    <t>第2回委員会</t>
    <rPh sb="0" eb="1">
      <t>ダイ</t>
    </rPh>
    <rPh sb="2" eb="3">
      <t>カイ</t>
    </rPh>
    <rPh sb="3" eb="6">
      <t>イインカイ</t>
    </rPh>
    <phoneticPr fontId="1"/>
  </si>
  <si>
    <t>県新人大会組み合せ会</t>
    <rPh sb="0" eb="1">
      <t>ケン</t>
    </rPh>
    <rPh sb="1" eb="6">
      <t>シンジンタイカイク</t>
    </rPh>
    <rPh sb="7" eb="8">
      <t>ア</t>
    </rPh>
    <rPh sb="9" eb="10">
      <t>カイ</t>
    </rPh>
    <phoneticPr fontId="1"/>
  </si>
  <si>
    <t>定通（バドミントン、剣道、卓球、柔道,ソフトテニス）</t>
    <rPh sb="0" eb="2">
      <t>テイツウ</t>
    </rPh>
    <rPh sb="16" eb="18">
      <t>ジュウドウ</t>
    </rPh>
    <phoneticPr fontId="1"/>
  </si>
  <si>
    <t>定通（バレーボール、サッカー,バスケットボール）</t>
    <rPh sb="0" eb="2">
      <t>テイツウ</t>
    </rPh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</si>
  <si>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</si>
  <si>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</si>
  <si>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弓道</t>
    <rPh sb="0" eb="2">
      <t>キュウドウ</t>
    </rPh>
    <phoneticPr fontId="1"/>
  </si>
  <si>
    <t>火</t>
    <rPh sb="0" eb="1">
      <t>カ</t>
    </rPh>
    <phoneticPr fontId="1"/>
  </si>
  <si>
    <t>県新人大会組合せ会</t>
    <rPh sb="0" eb="7">
      <t>ケンシンジンタイカイクミアワ</t>
    </rPh>
    <rPh sb="8" eb="9">
      <t>カイ</t>
    </rPh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</si>
  <si>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</si>
  <si>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</si>
  <si>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第2回顧問会議</t>
    <rPh sb="0" eb="1">
      <t>ダイ</t>
    </rPh>
    <rPh sb="2" eb="3">
      <t>カイ</t>
    </rPh>
    <rPh sb="3" eb="7">
      <t>コモンカイギ</t>
    </rPh>
    <phoneticPr fontId="1"/>
  </si>
  <si>
    <t>スキー</t>
    <phoneticPr fontId="1"/>
  </si>
  <si>
    <t>金</t>
    <rPh sb="0" eb="1">
      <t>キン</t>
    </rPh>
    <phoneticPr fontId="1"/>
  </si>
  <si>
    <t>午後</t>
    <rPh sb="0" eb="2">
      <t>ゴゴ</t>
    </rPh>
    <phoneticPr fontId="1"/>
  </si>
  <si>
    <t>スキー</t>
    <phoneticPr fontId="1"/>
  </si>
  <si>
    <t>第1回顧問会議</t>
    <rPh sb="0" eb="1">
      <t>ダイ</t>
    </rPh>
    <rPh sb="2" eb="3">
      <t>カイ</t>
    </rPh>
    <rPh sb="3" eb="7">
      <t>コモンカイギ</t>
    </rPh>
    <phoneticPr fontId="1"/>
  </si>
  <si>
    <t>選手団結成式（岡谷鋼機公会堂）</t>
    <rPh sb="0" eb="3">
      <t>センシュダン</t>
    </rPh>
    <rPh sb="3" eb="6">
      <t>ケッセイシキ</t>
    </rPh>
    <rPh sb="7" eb="11">
      <t>オカヤコウキ</t>
    </rPh>
    <rPh sb="11" eb="14">
      <t>コウカイドウ</t>
    </rPh>
    <phoneticPr fontId="1"/>
  </si>
  <si>
    <t>東海総体組合せ会用</t>
    <rPh sb="0" eb="2">
      <t>トウカイ</t>
    </rPh>
    <rPh sb="2" eb="4">
      <t>ソウタイ</t>
    </rPh>
    <rPh sb="4" eb="6">
      <t>クミアワ</t>
    </rPh>
    <rPh sb="7" eb="8">
      <t>カイ</t>
    </rPh>
    <rPh sb="8" eb="9">
      <t>ヨウ</t>
    </rPh>
    <phoneticPr fontId="1"/>
  </si>
  <si>
    <t>第3・4・5・６</t>
    <rPh sb="0" eb="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</si>
</sst>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8"/>
      <color theme="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6"/>
      <color theme="0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12"/>
      <name val="UD デジタル 教科書体 NP"/>
      <family val="1"/>
      <charset val="128"/>
    </font>
    <font>
      <sz val="12"/>
      <color theme="0"/>
      <name val="UD デジタル 教科書体 NP"/>
      <family val="1"/>
      <charset val="128"/>
    </font>
    <font>
      <sz val="11"/>
      <color theme="1"/>
      <name val="UD デジタル 教科書体 N"/>
      <family val="1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1"/>
      <name val="UD デジタル 教科書体 NP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2"/>
      <color rgb="FF333333"/>
      <name val="Lato"/>
      <family val="2"/>
    </font>
    <font>
      <sz val="12"/>
      <color rgb="FFFF0000"/>
      <name val="Lato"/>
      <family val="2"/>
    </font>
    <font>
      <sz val="11"/>
      <color rgb="FF000000"/>
      <name val="游ゴシック"/>
      <family val="2"/>
      <charset val="128"/>
      <scheme val="minor"/>
    </font>
    <font>
      <sz val="14"/>
      <color theme="1"/>
      <name val="UD デジタル 教科書体 NP"/>
      <family val="1"/>
      <charset val="128"/>
    </font>
    <font>
      <sz val="14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sz val="14"/>
      <name val="UD デジタル 教科書体 NP"/>
      <family val="1"/>
      <charset val="128"/>
    </font>
    <font>
      <sz val="12"/>
      <color theme="1"/>
      <name val="UD Digi Kyokasho N-R"/>
      <family val="1"/>
      <charset val="128"/>
    </font>
    <font>
      <sz val="12"/>
      <color theme="1"/>
      <name val="游ゴシック"/>
      <family val="2"/>
      <charset val="128"/>
      <scheme val="minor"/>
    </font>
    <font>
      <sz val="10.5"/>
      <color rgb="FF000000"/>
      <name val="UD Digi Kyokasho NP-R"/>
      <family val="1"/>
      <charset val="128"/>
    </font>
    <font>
      <sz val="12"/>
      <color rgb="FF000000"/>
      <name val="UD デジタル 教科書体 NP"/>
      <family val="1"/>
      <charset val="128"/>
    </font>
    <font>
      <sz val="8"/>
      <color theme="1"/>
      <name val="UD デジタル 教科書体 NP"/>
      <family val="1"/>
      <charset val="128"/>
    </font>
    <font>
      <b/>
      <sz val="12"/>
      <color theme="1"/>
      <name val="UD デジタル 教科書体 NP"/>
      <family val="1"/>
      <charset val="128"/>
    </font>
    <font>
      <sz val="11"/>
      <name val="UD デジタル 教科書体 NP"/>
      <family val="1"/>
      <charset val="128"/>
    </font>
    <font>
      <b/>
      <sz val="18"/>
      <name val="UD デジタル 教科書体 NP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3E3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3DB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3" borderId="0" xfId="0" applyFont="1" applyFill="1">
      <alignment vertical="center"/>
    </xf>
    <xf numFmtId="0" fontId="0" fillId="5" borderId="0" xfId="0" applyFill="1">
      <alignment vertical="center"/>
    </xf>
    <xf numFmtId="0" fontId="0" fillId="6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3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4" fontId="18" fillId="0" borderId="0" xfId="0" applyNumberFormat="1" applyFont="1">
      <alignment vertical="center"/>
    </xf>
    <xf numFmtId="176" fontId="18" fillId="0" borderId="3" xfId="0" applyNumberFormat="1" applyFont="1" applyBorder="1">
      <alignment vertical="center"/>
    </xf>
    <xf numFmtId="0" fontId="17" fillId="6" borderId="3" xfId="0" applyFont="1" applyFill="1" applyBorder="1" applyAlignment="1">
      <alignment horizontal="center" vertical="center"/>
    </xf>
    <xf numFmtId="176" fontId="19" fillId="0" borderId="3" xfId="0" applyNumberFormat="1" applyFont="1" applyBorder="1">
      <alignment vertical="center"/>
    </xf>
    <xf numFmtId="176" fontId="17" fillId="0" borderId="3" xfId="0" applyNumberFormat="1" applyFont="1" applyBorder="1">
      <alignment vertical="center"/>
    </xf>
    <xf numFmtId="0" fontId="20" fillId="2" borderId="0" xfId="0" applyFont="1" applyFill="1">
      <alignment vertical="center"/>
    </xf>
    <xf numFmtId="0" fontId="0" fillId="7" borderId="0" xfId="0" applyFill="1">
      <alignment vertical="center"/>
    </xf>
    <xf numFmtId="0" fontId="8" fillId="0" borderId="12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 shrinkToFit="1"/>
    </xf>
    <xf numFmtId="0" fontId="22" fillId="2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4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5" fillId="0" borderId="0" xfId="0" applyFont="1">
      <alignment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56" fontId="8" fillId="0" borderId="3" xfId="0" applyNumberFormat="1" applyFont="1" applyBorder="1" applyAlignment="1">
      <alignment horizontal="center" vertical="center"/>
    </xf>
    <xf numFmtId="0" fontId="27" fillId="0" borderId="3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 shrinkToFit="1"/>
    </xf>
    <xf numFmtId="0" fontId="32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35496-D00B-4962-916C-219F4CF4282C}">
  <sheetPr>
    <pageSetUpPr fitToPage="1"/>
  </sheetPr>
  <dimension ref="A1:G120"/>
  <sheetViews>
    <sheetView tabSelected="1" view="pageBreakPreview" zoomScaleNormal="100" zoomScaleSheetLayoutView="100" workbookViewId="0">
      <selection activeCell="J114" sqref="J114"/>
    </sheetView>
  </sheetViews>
  <sheetFormatPr defaultRowHeight="27.75" customHeight="1" x14ac:dyDescent="0.4"/>
  <cols>
    <col min="5" max="5" width="17.5" customWidth="1"/>
    <col min="6" max="6" width="38.375" customWidth="1"/>
    <col min="7" max="7" width="23.375" customWidth="1"/>
  </cols>
  <sheetData>
    <row r="1" spans="1:7" ht="27.75" customHeight="1" x14ac:dyDescent="0.4">
      <c r="A1" s="14" t="s">
        <v>0</v>
      </c>
      <c r="B1" s="14"/>
      <c r="C1" s="14"/>
      <c r="D1" s="14"/>
      <c r="E1" s="14"/>
      <c r="F1" s="14"/>
      <c r="G1" s="14"/>
    </row>
    <row r="2" spans="1:7" ht="27.75" customHeight="1" thickBot="1" x14ac:dyDescent="0.45">
      <c r="A2" s="11" t="s">
        <v>63</v>
      </c>
      <c r="B2" s="12" t="s">
        <v>37</v>
      </c>
      <c r="C2" s="12"/>
      <c r="D2" s="12"/>
      <c r="E2" s="12"/>
      <c r="F2" s="92"/>
      <c r="G2" s="92"/>
    </row>
    <row r="3" spans="1:7" ht="27.75" customHeight="1" thickBot="1" x14ac:dyDescent="0.45">
      <c r="A3" s="26" t="s">
        <v>5</v>
      </c>
      <c r="B3" s="27" t="s">
        <v>6</v>
      </c>
      <c r="C3" s="27" t="s">
        <v>1</v>
      </c>
      <c r="D3" s="28" t="s">
        <v>2</v>
      </c>
      <c r="E3" s="27" t="s">
        <v>3</v>
      </c>
      <c r="F3" s="28" t="s">
        <v>22</v>
      </c>
      <c r="G3" s="31" t="s">
        <v>12</v>
      </c>
    </row>
    <row r="4" spans="1:7" ht="27.75" customHeight="1" x14ac:dyDescent="0.4">
      <c r="A4" s="34">
        <v>4</v>
      </c>
      <c r="B4" s="34">
        <v>2</v>
      </c>
      <c r="C4" s="34" t="s">
        <v>93</v>
      </c>
      <c r="D4" s="34" t="s">
        <v>94</v>
      </c>
      <c r="E4" s="34">
        <v>6</v>
      </c>
      <c r="F4" s="34" t="s">
        <v>152</v>
      </c>
      <c r="G4" s="34" t="s">
        <v>95</v>
      </c>
    </row>
    <row r="5" spans="1:7" ht="27.75" customHeight="1" x14ac:dyDescent="0.4">
      <c r="A5" s="20">
        <v>4</v>
      </c>
      <c r="B5" s="20">
        <v>7</v>
      </c>
      <c r="C5" s="20" t="s">
        <v>213</v>
      </c>
      <c r="D5" s="20" t="s">
        <v>214</v>
      </c>
      <c r="E5" s="20" t="s">
        <v>215</v>
      </c>
      <c r="F5" s="73" t="s">
        <v>225</v>
      </c>
      <c r="G5" s="20" t="s">
        <v>216</v>
      </c>
    </row>
    <row r="6" spans="1:7" ht="27.75" customHeight="1" x14ac:dyDescent="0.4">
      <c r="A6" s="20">
        <v>4</v>
      </c>
      <c r="B6" s="20">
        <v>10</v>
      </c>
      <c r="C6" s="20" t="s">
        <v>65</v>
      </c>
      <c r="D6" s="20" t="s">
        <v>66</v>
      </c>
      <c r="E6" s="20">
        <v>1</v>
      </c>
      <c r="F6" s="20" t="s">
        <v>67</v>
      </c>
      <c r="G6" s="20"/>
    </row>
    <row r="7" spans="1:7" ht="27.75" customHeight="1" x14ac:dyDescent="0.4">
      <c r="A7" s="20">
        <v>4</v>
      </c>
      <c r="B7" s="20">
        <v>10</v>
      </c>
      <c r="C7" s="20" t="s">
        <v>61</v>
      </c>
      <c r="D7" s="20" t="s">
        <v>62</v>
      </c>
      <c r="E7" s="20">
        <v>6</v>
      </c>
      <c r="F7" s="20" t="s">
        <v>64</v>
      </c>
      <c r="G7" s="20" t="s">
        <v>60</v>
      </c>
    </row>
    <row r="8" spans="1:7" ht="27.75" customHeight="1" x14ac:dyDescent="0.4">
      <c r="A8" s="20">
        <v>4</v>
      </c>
      <c r="B8" s="20">
        <v>10</v>
      </c>
      <c r="C8" s="20" t="s">
        <v>176</v>
      </c>
      <c r="D8" s="20" t="s">
        <v>177</v>
      </c>
      <c r="E8" s="20">
        <v>5</v>
      </c>
      <c r="F8" s="20" t="s">
        <v>212</v>
      </c>
      <c r="G8" s="20" t="s">
        <v>178</v>
      </c>
    </row>
    <row r="9" spans="1:7" ht="27.75" customHeight="1" x14ac:dyDescent="0.4">
      <c r="A9" s="20">
        <v>4</v>
      </c>
      <c r="B9" s="20">
        <v>15</v>
      </c>
      <c r="C9" s="20" t="s">
        <v>68</v>
      </c>
      <c r="D9" s="20" t="s">
        <v>41</v>
      </c>
      <c r="E9" s="21">
        <v>1</v>
      </c>
      <c r="F9" s="20" t="s">
        <v>69</v>
      </c>
      <c r="G9" s="20"/>
    </row>
    <row r="10" spans="1:7" ht="27.75" customHeight="1" x14ac:dyDescent="0.4">
      <c r="A10" s="20">
        <v>4</v>
      </c>
      <c r="B10" s="20">
        <v>15</v>
      </c>
      <c r="C10" s="20" t="s">
        <v>13</v>
      </c>
      <c r="D10" s="20" t="s">
        <v>7</v>
      </c>
      <c r="E10" s="21" t="s">
        <v>25</v>
      </c>
      <c r="F10" s="20" t="s">
        <v>24</v>
      </c>
      <c r="G10" s="20"/>
    </row>
    <row r="11" spans="1:7" ht="27.75" customHeight="1" x14ac:dyDescent="0.4">
      <c r="A11" s="20">
        <v>4</v>
      </c>
      <c r="B11" s="20">
        <v>15</v>
      </c>
      <c r="C11" s="20" t="s">
        <v>144</v>
      </c>
      <c r="D11" s="20" t="s">
        <v>146</v>
      </c>
      <c r="E11" s="21">
        <v>6</v>
      </c>
      <c r="F11" s="20" t="s">
        <v>27</v>
      </c>
      <c r="G11" s="20" t="s">
        <v>8</v>
      </c>
    </row>
    <row r="12" spans="1:7" ht="27.75" customHeight="1" x14ac:dyDescent="0.4">
      <c r="A12" s="20">
        <v>4</v>
      </c>
      <c r="B12" s="20">
        <v>15</v>
      </c>
      <c r="C12" s="20" t="s">
        <v>170</v>
      </c>
      <c r="D12" s="20" t="s">
        <v>171</v>
      </c>
      <c r="E12" s="21">
        <v>2</v>
      </c>
      <c r="F12" s="64" t="s">
        <v>174</v>
      </c>
      <c r="G12" s="20" t="s">
        <v>173</v>
      </c>
    </row>
    <row r="13" spans="1:7" ht="27.75" customHeight="1" x14ac:dyDescent="0.4">
      <c r="A13" s="20">
        <v>4</v>
      </c>
      <c r="B13" s="20">
        <v>21</v>
      </c>
      <c r="C13" s="20" t="s">
        <v>9</v>
      </c>
      <c r="D13" s="20" t="s">
        <v>7</v>
      </c>
      <c r="E13" s="20">
        <v>1</v>
      </c>
      <c r="F13" s="20" t="s">
        <v>26</v>
      </c>
      <c r="G13" s="20"/>
    </row>
    <row r="14" spans="1:7" ht="27.75" customHeight="1" x14ac:dyDescent="0.4">
      <c r="A14" s="20">
        <v>4</v>
      </c>
      <c r="B14" s="20">
        <v>21</v>
      </c>
      <c r="C14" s="20" t="s">
        <v>9</v>
      </c>
      <c r="D14" s="20" t="s">
        <v>7</v>
      </c>
      <c r="E14" s="20">
        <v>2</v>
      </c>
      <c r="F14" s="20" t="s">
        <v>10</v>
      </c>
      <c r="G14" s="20" t="s">
        <v>11</v>
      </c>
    </row>
    <row r="15" spans="1:7" ht="27.75" customHeight="1" x14ac:dyDescent="0.4">
      <c r="A15" s="20">
        <v>4</v>
      </c>
      <c r="B15" s="20">
        <v>22</v>
      </c>
      <c r="C15" s="20" t="s">
        <v>13</v>
      </c>
      <c r="D15" s="20" t="s">
        <v>7</v>
      </c>
      <c r="E15" s="20" t="s">
        <v>18</v>
      </c>
      <c r="F15" s="20" t="s">
        <v>35</v>
      </c>
      <c r="G15" s="20"/>
    </row>
    <row r="16" spans="1:7" ht="27.75" customHeight="1" x14ac:dyDescent="0.4">
      <c r="A16" s="20">
        <v>4</v>
      </c>
      <c r="B16" s="20">
        <v>28</v>
      </c>
      <c r="C16" s="20" t="s">
        <v>9</v>
      </c>
      <c r="D16" s="20" t="s">
        <v>7</v>
      </c>
      <c r="E16" s="20">
        <v>2</v>
      </c>
      <c r="F16" s="20" t="s">
        <v>141</v>
      </c>
      <c r="G16" s="20" t="s">
        <v>140</v>
      </c>
    </row>
    <row r="17" spans="1:7" ht="27.75" customHeight="1" x14ac:dyDescent="0.4">
      <c r="A17" s="20">
        <v>4</v>
      </c>
      <c r="B17" s="20">
        <v>28</v>
      </c>
      <c r="C17" s="20" t="s">
        <v>9</v>
      </c>
      <c r="D17" s="20" t="s">
        <v>7</v>
      </c>
      <c r="E17" s="20">
        <v>5</v>
      </c>
      <c r="F17" s="72" t="s">
        <v>232</v>
      </c>
      <c r="G17" s="20" t="s">
        <v>30</v>
      </c>
    </row>
    <row r="18" spans="1:7" s="4" customFormat="1" ht="56.25" customHeight="1" x14ac:dyDescent="0.4">
      <c r="A18" s="9" t="s">
        <v>28</v>
      </c>
      <c r="B18" s="94" t="s">
        <v>19</v>
      </c>
      <c r="C18" s="94"/>
      <c r="D18" s="94"/>
      <c r="E18" s="94"/>
      <c r="F18" s="94"/>
      <c r="G18" s="94"/>
    </row>
    <row r="19" spans="1:7" s="4" customFormat="1" ht="68.25" customHeight="1" x14ac:dyDescent="0.4">
      <c r="A19" s="10" t="s">
        <v>20</v>
      </c>
      <c r="B19" s="94" t="s">
        <v>21</v>
      </c>
      <c r="C19" s="94"/>
      <c r="D19" s="94"/>
      <c r="E19" s="94"/>
      <c r="F19" s="94"/>
      <c r="G19" s="94"/>
    </row>
    <row r="21" spans="1:7" s="12" customFormat="1" ht="29.25" customHeight="1" thickBot="1" x14ac:dyDescent="0.45">
      <c r="A21" s="11" t="s">
        <v>63</v>
      </c>
      <c r="B21" s="12" t="s">
        <v>29</v>
      </c>
    </row>
    <row r="22" spans="1:7" s="12" customFormat="1" ht="29.25" customHeight="1" thickBot="1" x14ac:dyDescent="0.45">
      <c r="A22" s="22" t="s">
        <v>5</v>
      </c>
      <c r="B22" s="23" t="s">
        <v>6</v>
      </c>
      <c r="C22" s="23" t="s">
        <v>1</v>
      </c>
      <c r="D22" s="23" t="s">
        <v>2</v>
      </c>
      <c r="E22" s="23" t="s">
        <v>3</v>
      </c>
      <c r="F22" s="23" t="s">
        <v>22</v>
      </c>
      <c r="G22" s="23" t="s">
        <v>12</v>
      </c>
    </row>
    <row r="23" spans="1:7" s="12" customFormat="1" ht="29.25" customHeight="1" x14ac:dyDescent="0.4">
      <c r="A23" s="20">
        <v>5</v>
      </c>
      <c r="B23" s="20">
        <v>8</v>
      </c>
      <c r="C23" s="20" t="s">
        <v>65</v>
      </c>
      <c r="D23" s="20" t="s">
        <v>7</v>
      </c>
      <c r="E23" s="21">
        <v>1</v>
      </c>
      <c r="F23" s="20" t="s">
        <v>14</v>
      </c>
      <c r="G23" s="21" t="s">
        <v>31</v>
      </c>
    </row>
    <row r="24" spans="1:7" s="12" customFormat="1" ht="29.25" customHeight="1" x14ac:dyDescent="0.4">
      <c r="A24" s="20">
        <v>5</v>
      </c>
      <c r="B24" s="20">
        <v>8</v>
      </c>
      <c r="C24" s="20" t="s">
        <v>91</v>
      </c>
      <c r="D24" s="20" t="s">
        <v>92</v>
      </c>
      <c r="E24" s="21">
        <v>2</v>
      </c>
      <c r="F24" s="20" t="s">
        <v>241</v>
      </c>
      <c r="G24" s="20" t="s">
        <v>178</v>
      </c>
    </row>
    <row r="25" spans="1:7" s="12" customFormat="1" ht="29.25" customHeight="1" x14ac:dyDescent="0.4">
      <c r="A25" s="20">
        <v>5</v>
      </c>
      <c r="B25" s="20">
        <v>8</v>
      </c>
      <c r="C25" s="20" t="s">
        <v>65</v>
      </c>
      <c r="D25" s="20" t="s">
        <v>7</v>
      </c>
      <c r="E25" s="20">
        <v>3</v>
      </c>
      <c r="F25" s="20" t="s">
        <v>211</v>
      </c>
      <c r="G25" s="20" t="s">
        <v>210</v>
      </c>
    </row>
    <row r="26" spans="1:7" s="12" customFormat="1" ht="29.25" customHeight="1" x14ac:dyDescent="0.4">
      <c r="A26" s="20">
        <v>5</v>
      </c>
      <c r="B26" s="20">
        <v>8</v>
      </c>
      <c r="C26" s="20" t="s">
        <v>254</v>
      </c>
      <c r="D26" s="20" t="s">
        <v>255</v>
      </c>
      <c r="E26" s="20">
        <v>4</v>
      </c>
      <c r="F26" s="20" t="s">
        <v>211</v>
      </c>
      <c r="G26" s="20" t="s">
        <v>256</v>
      </c>
    </row>
    <row r="27" spans="1:7" s="12" customFormat="1" ht="29.25" customHeight="1" x14ac:dyDescent="0.4">
      <c r="A27" s="33">
        <v>5</v>
      </c>
      <c r="B27" s="33">
        <v>8</v>
      </c>
      <c r="C27" s="33" t="s">
        <v>65</v>
      </c>
      <c r="D27" s="33" t="s">
        <v>7</v>
      </c>
      <c r="E27" s="33">
        <v>5</v>
      </c>
      <c r="F27" s="20" t="s">
        <v>101</v>
      </c>
      <c r="G27" s="33" t="s">
        <v>120</v>
      </c>
    </row>
    <row r="28" spans="1:7" s="12" customFormat="1" ht="29.25" customHeight="1" x14ac:dyDescent="0.4">
      <c r="A28" s="20">
        <v>5</v>
      </c>
      <c r="B28" s="20">
        <v>8</v>
      </c>
      <c r="C28" s="20" t="s">
        <v>65</v>
      </c>
      <c r="D28" s="20" t="s">
        <v>7</v>
      </c>
      <c r="E28" s="20">
        <v>6</v>
      </c>
      <c r="F28" s="20" t="s">
        <v>101</v>
      </c>
      <c r="G28" s="20" t="s">
        <v>100</v>
      </c>
    </row>
    <row r="29" spans="1:7" s="12" customFormat="1" ht="29.25" customHeight="1" x14ac:dyDescent="0.4">
      <c r="A29" s="20">
        <v>5</v>
      </c>
      <c r="B29" s="20">
        <v>12</v>
      </c>
      <c r="C29" s="20" t="s">
        <v>89</v>
      </c>
      <c r="D29" s="20" t="s">
        <v>90</v>
      </c>
      <c r="E29" s="20">
        <v>1</v>
      </c>
      <c r="F29" s="20" t="s">
        <v>97</v>
      </c>
      <c r="G29" s="21" t="s">
        <v>96</v>
      </c>
    </row>
    <row r="30" spans="1:7" s="12" customFormat="1" ht="29.25" customHeight="1" x14ac:dyDescent="0.4">
      <c r="A30" s="20">
        <v>5</v>
      </c>
      <c r="B30" s="20">
        <v>12</v>
      </c>
      <c r="C30" s="20" t="s">
        <v>70</v>
      </c>
      <c r="D30" s="21" t="s">
        <v>7</v>
      </c>
      <c r="E30" s="20" t="s">
        <v>33</v>
      </c>
      <c r="F30" s="20" t="s">
        <v>32</v>
      </c>
      <c r="G30" s="20"/>
    </row>
    <row r="31" spans="1:7" s="12" customFormat="1" ht="29.25" customHeight="1" x14ac:dyDescent="0.4">
      <c r="A31" s="20">
        <v>5</v>
      </c>
      <c r="B31" s="20">
        <v>12</v>
      </c>
      <c r="C31" s="20" t="s">
        <v>70</v>
      </c>
      <c r="D31" s="21" t="s">
        <v>36</v>
      </c>
      <c r="E31" s="20">
        <v>5</v>
      </c>
      <c r="F31" s="20" t="s">
        <v>14</v>
      </c>
      <c r="G31" s="20" t="s">
        <v>15</v>
      </c>
    </row>
    <row r="32" spans="1:7" s="12" customFormat="1" ht="29.25" customHeight="1" x14ac:dyDescent="0.4">
      <c r="A32" s="20">
        <v>5</v>
      </c>
      <c r="B32" s="20">
        <v>13</v>
      </c>
      <c r="C32" s="20" t="s">
        <v>226</v>
      </c>
      <c r="D32" s="21" t="s">
        <v>227</v>
      </c>
      <c r="E32" s="20">
        <v>1</v>
      </c>
      <c r="F32" s="20" t="s">
        <v>52</v>
      </c>
      <c r="G32" s="20" t="s">
        <v>45</v>
      </c>
    </row>
    <row r="33" spans="1:7" s="12" customFormat="1" ht="29.25" customHeight="1" x14ac:dyDescent="0.4">
      <c r="A33" s="20">
        <v>5</v>
      </c>
      <c r="B33" s="20">
        <v>13</v>
      </c>
      <c r="C33" s="20" t="s">
        <v>68</v>
      </c>
      <c r="D33" s="21" t="s">
        <v>7</v>
      </c>
      <c r="E33" s="20">
        <v>5</v>
      </c>
      <c r="F33" s="20" t="s">
        <v>52</v>
      </c>
      <c r="G33" s="20" t="s">
        <v>45</v>
      </c>
    </row>
    <row r="34" spans="1:7" s="12" customFormat="1" ht="29.25" customHeight="1" x14ac:dyDescent="0.4">
      <c r="A34" s="20">
        <v>5</v>
      </c>
      <c r="B34" s="20">
        <v>13</v>
      </c>
      <c r="C34" s="20" t="s">
        <v>85</v>
      </c>
      <c r="D34" s="21" t="s">
        <v>86</v>
      </c>
      <c r="E34" s="20" t="s">
        <v>33</v>
      </c>
      <c r="F34" s="20" t="s">
        <v>87</v>
      </c>
      <c r="G34" s="74" t="s">
        <v>253</v>
      </c>
    </row>
    <row r="35" spans="1:7" s="12" customFormat="1" ht="29.25" customHeight="1" x14ac:dyDescent="0.4">
      <c r="A35" s="20">
        <v>5</v>
      </c>
      <c r="B35" s="20">
        <v>15</v>
      </c>
      <c r="C35" s="20" t="s">
        <v>65</v>
      </c>
      <c r="D35" s="20" t="s">
        <v>23</v>
      </c>
      <c r="E35" s="20">
        <v>1</v>
      </c>
      <c r="F35" s="21" t="s">
        <v>34</v>
      </c>
      <c r="G35" s="20" t="s">
        <v>17</v>
      </c>
    </row>
    <row r="36" spans="1:7" s="12" customFormat="1" ht="29.25" customHeight="1" x14ac:dyDescent="0.4">
      <c r="A36" s="20">
        <v>5</v>
      </c>
      <c r="B36" s="20">
        <v>15</v>
      </c>
      <c r="C36" s="20" t="s">
        <v>88</v>
      </c>
      <c r="D36" s="20" t="s">
        <v>86</v>
      </c>
      <c r="E36" s="20" t="s">
        <v>33</v>
      </c>
      <c r="F36" s="20" t="s">
        <v>87</v>
      </c>
      <c r="G36" s="74" t="s">
        <v>252</v>
      </c>
    </row>
    <row r="37" spans="1:7" s="12" customFormat="1" ht="29.25" customHeight="1" x14ac:dyDescent="0.4">
      <c r="A37" s="20">
        <v>5</v>
      </c>
      <c r="B37" s="20">
        <v>19</v>
      </c>
      <c r="C37" s="20" t="s">
        <v>182</v>
      </c>
      <c r="D37" s="20" t="s">
        <v>183</v>
      </c>
      <c r="E37" s="20">
        <v>6</v>
      </c>
      <c r="F37" s="21" t="s">
        <v>241</v>
      </c>
      <c r="G37" s="20" t="s">
        <v>184</v>
      </c>
    </row>
    <row r="38" spans="1:7" s="12" customFormat="1" ht="29.25" customHeight="1" x14ac:dyDescent="0.4">
      <c r="A38" s="20">
        <v>5</v>
      </c>
      <c r="B38" s="20">
        <v>20</v>
      </c>
      <c r="C38" s="20" t="s">
        <v>246</v>
      </c>
      <c r="D38" s="20" t="s">
        <v>247</v>
      </c>
      <c r="E38" s="20">
        <v>1</v>
      </c>
      <c r="F38" s="21" t="s">
        <v>211</v>
      </c>
      <c r="G38" s="20" t="s">
        <v>248</v>
      </c>
    </row>
    <row r="39" spans="1:7" s="12" customFormat="1" ht="29.25" customHeight="1" x14ac:dyDescent="0.4">
      <c r="A39" s="20">
        <v>5</v>
      </c>
      <c r="B39" s="20">
        <v>22</v>
      </c>
      <c r="C39" s="20" t="s">
        <v>263</v>
      </c>
      <c r="D39" s="20" t="s">
        <v>264</v>
      </c>
      <c r="E39" s="20">
        <v>2</v>
      </c>
      <c r="F39" s="21" t="s">
        <v>266</v>
      </c>
      <c r="G39" s="20" t="s">
        <v>265</v>
      </c>
    </row>
    <row r="40" spans="1:7" s="12" customFormat="1" ht="29.25" customHeight="1" x14ac:dyDescent="0.4">
      <c r="A40" s="33">
        <v>5</v>
      </c>
      <c r="B40" s="33">
        <v>27</v>
      </c>
      <c r="C40" s="33" t="s">
        <v>68</v>
      </c>
      <c r="D40" s="33" t="s">
        <v>7</v>
      </c>
      <c r="E40" s="33">
        <v>2</v>
      </c>
      <c r="F40" s="46" t="s">
        <v>121</v>
      </c>
      <c r="G40" s="33" t="s">
        <v>120</v>
      </c>
    </row>
    <row r="42" spans="1:7" ht="27.75" customHeight="1" thickBot="1" x14ac:dyDescent="0.45">
      <c r="A42" s="11" t="s">
        <v>63</v>
      </c>
      <c r="B42" s="12" t="s">
        <v>38</v>
      </c>
      <c r="C42" s="12"/>
      <c r="D42" s="12"/>
      <c r="E42" s="12"/>
      <c r="F42" s="93"/>
      <c r="G42" s="93"/>
    </row>
    <row r="43" spans="1:7" ht="27.75" customHeight="1" thickBot="1" x14ac:dyDescent="0.45">
      <c r="A43" s="22" t="s">
        <v>5</v>
      </c>
      <c r="B43" s="23" t="s">
        <v>6</v>
      </c>
      <c r="C43" s="23" t="s">
        <v>1</v>
      </c>
      <c r="D43" s="23" t="s">
        <v>2</v>
      </c>
      <c r="E43" s="23" t="s">
        <v>3</v>
      </c>
      <c r="F43" s="23" t="s">
        <v>22</v>
      </c>
      <c r="G43" s="23" t="s">
        <v>12</v>
      </c>
    </row>
    <row r="44" spans="1:7" ht="27.75" customHeight="1" x14ac:dyDescent="0.4">
      <c r="A44" s="54">
        <v>6</v>
      </c>
      <c r="B44" s="75">
        <v>2</v>
      </c>
      <c r="C44" s="75" t="s">
        <v>236</v>
      </c>
      <c r="D44" s="75" t="s">
        <v>237</v>
      </c>
      <c r="E44" s="75">
        <v>2</v>
      </c>
      <c r="F44" s="75"/>
      <c r="G44" s="75" t="s">
        <v>238</v>
      </c>
    </row>
    <row r="45" spans="1:7" ht="27.75" customHeight="1" x14ac:dyDescent="0.4">
      <c r="A45" s="20">
        <v>6</v>
      </c>
      <c r="B45" s="20">
        <v>9</v>
      </c>
      <c r="C45" s="20" t="s">
        <v>70</v>
      </c>
      <c r="D45" s="20" t="s">
        <v>71</v>
      </c>
      <c r="E45" s="71" t="s">
        <v>72</v>
      </c>
      <c r="F45" s="20" t="s">
        <v>268</v>
      </c>
      <c r="G45" s="20"/>
    </row>
    <row r="46" spans="1:7" ht="27.75" customHeight="1" x14ac:dyDescent="0.4">
      <c r="A46" s="20">
        <v>6</v>
      </c>
      <c r="B46" s="20">
        <v>10</v>
      </c>
      <c r="C46" s="20" t="s">
        <v>68</v>
      </c>
      <c r="D46" s="20" t="s">
        <v>71</v>
      </c>
      <c r="E46" s="20" t="s">
        <v>98</v>
      </c>
      <c r="F46" s="20" t="s">
        <v>268</v>
      </c>
      <c r="G46" s="20"/>
    </row>
    <row r="47" spans="1:7" ht="27.75" customHeight="1" x14ac:dyDescent="0.4">
      <c r="A47" s="20">
        <v>6</v>
      </c>
      <c r="B47" s="20">
        <v>10</v>
      </c>
      <c r="C47" s="20" t="s">
        <v>13</v>
      </c>
      <c r="D47" s="20" t="s">
        <v>41</v>
      </c>
      <c r="E47" s="21" t="s">
        <v>99</v>
      </c>
      <c r="F47" s="20" t="s">
        <v>268</v>
      </c>
      <c r="G47" s="32"/>
    </row>
    <row r="48" spans="1:7" ht="27.75" customHeight="1" x14ac:dyDescent="0.4">
      <c r="A48" s="20">
        <v>6</v>
      </c>
      <c r="B48" s="20">
        <v>19</v>
      </c>
      <c r="C48" s="20" t="s">
        <v>185</v>
      </c>
      <c r="D48" s="20" t="s">
        <v>186</v>
      </c>
      <c r="E48" s="21">
        <v>1</v>
      </c>
      <c r="F48" s="20" t="s">
        <v>187</v>
      </c>
      <c r="G48" s="45" t="s">
        <v>188</v>
      </c>
    </row>
    <row r="49" spans="1:7" ht="27.75" customHeight="1" x14ac:dyDescent="0.4">
      <c r="A49" s="20">
        <v>6</v>
      </c>
      <c r="B49" s="20">
        <v>23</v>
      </c>
      <c r="C49" s="20" t="s">
        <v>147</v>
      </c>
      <c r="D49" s="20" t="s">
        <v>145</v>
      </c>
      <c r="E49" s="21">
        <v>2</v>
      </c>
      <c r="F49" s="20" t="s">
        <v>148</v>
      </c>
      <c r="G49" s="45" t="s">
        <v>149</v>
      </c>
    </row>
    <row r="50" spans="1:7" ht="27.75" customHeight="1" x14ac:dyDescent="0.4">
      <c r="A50" s="20">
        <v>6</v>
      </c>
      <c r="B50" s="20">
        <v>23</v>
      </c>
      <c r="C50" s="20" t="s">
        <v>142</v>
      </c>
      <c r="D50" s="20" t="s">
        <v>143</v>
      </c>
      <c r="E50" s="21" t="s">
        <v>33</v>
      </c>
      <c r="F50" s="20" t="s">
        <v>40</v>
      </c>
      <c r="G50" s="21" t="s">
        <v>31</v>
      </c>
    </row>
    <row r="51" spans="1:7" ht="27.75" customHeight="1" x14ac:dyDescent="0.4">
      <c r="A51" s="20">
        <v>6</v>
      </c>
      <c r="B51" s="20">
        <v>30</v>
      </c>
      <c r="C51" s="20" t="s">
        <v>102</v>
      </c>
      <c r="D51" s="20" t="s">
        <v>103</v>
      </c>
      <c r="E51" s="20">
        <v>6</v>
      </c>
      <c r="F51" s="24" t="s">
        <v>104</v>
      </c>
      <c r="G51" s="58" t="s">
        <v>105</v>
      </c>
    </row>
    <row r="52" spans="1:7" ht="27.75" customHeight="1" x14ac:dyDescent="0.4">
      <c r="A52" s="20">
        <v>6</v>
      </c>
      <c r="B52" s="20">
        <v>30</v>
      </c>
      <c r="C52" s="20" t="s">
        <v>70</v>
      </c>
      <c r="D52" s="20" t="s">
        <v>66</v>
      </c>
      <c r="E52" s="20">
        <v>6</v>
      </c>
      <c r="F52" s="36" t="s">
        <v>73</v>
      </c>
      <c r="G52" s="36" t="s">
        <v>74</v>
      </c>
    </row>
    <row r="53" spans="1:7" ht="27.75" customHeight="1" x14ac:dyDescent="0.4">
      <c r="A53" s="13"/>
      <c r="B53" s="13"/>
      <c r="C53" s="13"/>
      <c r="D53" s="13"/>
      <c r="E53" s="63"/>
      <c r="F53" s="13"/>
      <c r="G53" s="17"/>
    </row>
    <row r="54" spans="1:7" ht="27.75" customHeight="1" thickBot="1" x14ac:dyDescent="0.45">
      <c r="A54" s="11" t="s">
        <v>63</v>
      </c>
      <c r="B54" s="12" t="s">
        <v>75</v>
      </c>
      <c r="C54" s="12"/>
      <c r="D54" s="12"/>
      <c r="E54" s="12"/>
      <c r="F54" s="93"/>
      <c r="G54" s="93"/>
    </row>
    <row r="55" spans="1:7" ht="27.75" customHeight="1" thickBot="1" x14ac:dyDescent="0.45">
      <c r="A55" s="22" t="s">
        <v>5</v>
      </c>
      <c r="B55" s="23" t="s">
        <v>6</v>
      </c>
      <c r="C55" s="23" t="s">
        <v>1</v>
      </c>
      <c r="D55" s="23" t="s">
        <v>2</v>
      </c>
      <c r="E55" s="23" t="s">
        <v>3</v>
      </c>
      <c r="F55" s="23" t="s">
        <v>22</v>
      </c>
      <c r="G55" s="23" t="s">
        <v>12</v>
      </c>
    </row>
    <row r="56" spans="1:7" ht="27.75" customHeight="1" x14ac:dyDescent="0.4">
      <c r="A56" s="88">
        <v>7</v>
      </c>
      <c r="B56" s="75">
        <v>3</v>
      </c>
      <c r="C56" s="75" t="s">
        <v>239</v>
      </c>
      <c r="D56" s="75" t="s">
        <v>190</v>
      </c>
      <c r="E56" s="75">
        <v>6</v>
      </c>
      <c r="F56" s="75" t="s">
        <v>240</v>
      </c>
      <c r="G56" s="75" t="s">
        <v>235</v>
      </c>
    </row>
    <row r="57" spans="1:7" ht="27.75" customHeight="1" x14ac:dyDescent="0.4">
      <c r="A57" s="33">
        <v>7</v>
      </c>
      <c r="B57" s="33">
        <v>14</v>
      </c>
      <c r="C57" s="33" t="s">
        <v>182</v>
      </c>
      <c r="D57" s="33" t="s">
        <v>183</v>
      </c>
      <c r="E57" s="33">
        <v>6</v>
      </c>
      <c r="F57" s="33"/>
      <c r="G57" s="33" t="s">
        <v>184</v>
      </c>
    </row>
    <row r="58" spans="1:7" ht="27.75" customHeight="1" x14ac:dyDescent="0.4">
      <c r="A58" s="34">
        <v>7</v>
      </c>
      <c r="B58" s="34">
        <v>15</v>
      </c>
      <c r="C58" s="34" t="s">
        <v>197</v>
      </c>
      <c r="D58" s="34" t="s">
        <v>198</v>
      </c>
      <c r="E58" s="34"/>
      <c r="F58" s="34" t="s">
        <v>267</v>
      </c>
      <c r="G58" s="34"/>
    </row>
    <row r="59" spans="1:7" ht="27.75" customHeight="1" x14ac:dyDescent="0.4">
      <c r="A59" s="20">
        <v>7</v>
      </c>
      <c r="B59" s="20">
        <v>22</v>
      </c>
      <c r="C59" s="20" t="s">
        <v>13</v>
      </c>
      <c r="D59" s="24" t="s">
        <v>16</v>
      </c>
      <c r="E59" s="24">
        <v>5</v>
      </c>
      <c r="F59" s="24" t="s">
        <v>39</v>
      </c>
      <c r="G59" s="24" t="s">
        <v>30</v>
      </c>
    </row>
    <row r="60" spans="1:7" ht="27.75" customHeight="1" x14ac:dyDescent="0.4">
      <c r="A60" s="20">
        <v>7</v>
      </c>
      <c r="B60" s="20">
        <v>22</v>
      </c>
      <c r="C60" s="20" t="s">
        <v>189</v>
      </c>
      <c r="D60" s="20" t="s">
        <v>190</v>
      </c>
      <c r="E60" s="20">
        <v>4</v>
      </c>
      <c r="F60" s="91" t="s">
        <v>192</v>
      </c>
      <c r="G60" s="20" t="s">
        <v>191</v>
      </c>
    </row>
    <row r="62" spans="1:7" ht="27.75" customHeight="1" thickBot="1" x14ac:dyDescent="0.45">
      <c r="A62" s="11" t="s">
        <v>63</v>
      </c>
      <c r="B62" s="12" t="s">
        <v>76</v>
      </c>
      <c r="C62" s="12"/>
      <c r="D62" s="12"/>
      <c r="E62" s="12"/>
      <c r="F62" s="93"/>
      <c r="G62" s="93"/>
    </row>
    <row r="63" spans="1:7" ht="27.75" customHeight="1" thickBot="1" x14ac:dyDescent="0.45">
      <c r="A63" s="22" t="s">
        <v>5</v>
      </c>
      <c r="B63" s="23" t="s">
        <v>6</v>
      </c>
      <c r="C63" s="23" t="s">
        <v>1</v>
      </c>
      <c r="D63" s="23" t="s">
        <v>2</v>
      </c>
      <c r="E63" s="23" t="s">
        <v>3</v>
      </c>
      <c r="F63" s="23" t="s">
        <v>22</v>
      </c>
      <c r="G63" s="23" t="s">
        <v>12</v>
      </c>
    </row>
    <row r="64" spans="1:7" ht="27.75" customHeight="1" x14ac:dyDescent="0.4">
      <c r="A64" s="24">
        <v>8</v>
      </c>
      <c r="B64" s="24">
        <v>20</v>
      </c>
      <c r="C64" s="24" t="s">
        <v>107</v>
      </c>
      <c r="D64" s="24" t="s">
        <v>108</v>
      </c>
      <c r="E64" s="24">
        <v>2</v>
      </c>
      <c r="F64" s="25" t="s">
        <v>110</v>
      </c>
      <c r="G64" s="43" t="s">
        <v>109</v>
      </c>
    </row>
    <row r="65" spans="1:7" ht="27.75" customHeight="1" x14ac:dyDescent="0.4">
      <c r="A65" s="20">
        <v>8</v>
      </c>
      <c r="B65" s="20">
        <v>20</v>
      </c>
      <c r="C65" s="20" t="s">
        <v>107</v>
      </c>
      <c r="D65" s="20" t="s">
        <v>111</v>
      </c>
      <c r="E65" s="20">
        <v>1</v>
      </c>
      <c r="F65" s="20" t="s">
        <v>112</v>
      </c>
      <c r="G65" s="44" t="s">
        <v>113</v>
      </c>
    </row>
    <row r="66" spans="1:7" ht="27.75" customHeight="1" x14ac:dyDescent="0.4">
      <c r="A66" s="20">
        <v>8</v>
      </c>
      <c r="B66" s="20">
        <v>21</v>
      </c>
      <c r="C66" s="20" t="s">
        <v>167</v>
      </c>
      <c r="D66" s="20" t="s">
        <v>168</v>
      </c>
      <c r="E66" s="20">
        <v>6</v>
      </c>
      <c r="F66" s="20" t="s">
        <v>169</v>
      </c>
      <c r="G66" s="44" t="s">
        <v>166</v>
      </c>
    </row>
    <row r="67" spans="1:7" ht="27.75" customHeight="1" x14ac:dyDescent="0.4">
      <c r="A67" s="20">
        <v>8</v>
      </c>
      <c r="B67" s="20">
        <v>28</v>
      </c>
      <c r="C67" s="20" t="s">
        <v>114</v>
      </c>
      <c r="D67" s="20" t="s">
        <v>115</v>
      </c>
      <c r="E67" s="21">
        <v>6</v>
      </c>
      <c r="F67" s="45" t="s">
        <v>48</v>
      </c>
      <c r="G67" s="45" t="s">
        <v>116</v>
      </c>
    </row>
    <row r="69" spans="1:7" ht="27.75" customHeight="1" thickBot="1" x14ac:dyDescent="0.45">
      <c r="A69" s="11" t="s">
        <v>63</v>
      </c>
      <c r="B69" s="12" t="s">
        <v>77</v>
      </c>
      <c r="C69" s="12"/>
      <c r="D69" s="12"/>
      <c r="E69" s="12"/>
      <c r="F69" s="93"/>
      <c r="G69" s="93"/>
    </row>
    <row r="70" spans="1:7" ht="27.75" customHeight="1" thickBot="1" x14ac:dyDescent="0.45">
      <c r="A70" s="22" t="s">
        <v>5</v>
      </c>
      <c r="B70" s="23" t="s">
        <v>6</v>
      </c>
      <c r="C70" s="23" t="s">
        <v>1</v>
      </c>
      <c r="D70" s="23" t="s">
        <v>2</v>
      </c>
      <c r="E70" s="23" t="s">
        <v>3</v>
      </c>
      <c r="F70" s="23" t="s">
        <v>22</v>
      </c>
      <c r="G70" s="23" t="s">
        <v>12</v>
      </c>
    </row>
    <row r="71" spans="1:7" ht="27.75" customHeight="1" x14ac:dyDescent="0.4">
      <c r="A71" s="54">
        <v>9</v>
      </c>
      <c r="B71" s="54">
        <v>1</v>
      </c>
      <c r="C71" s="54" t="s">
        <v>134</v>
      </c>
      <c r="D71" s="97" t="s">
        <v>16</v>
      </c>
      <c r="E71" s="54">
        <v>6</v>
      </c>
      <c r="F71" s="54" t="s">
        <v>46</v>
      </c>
      <c r="G71" s="54" t="s">
        <v>136</v>
      </c>
    </row>
    <row r="72" spans="1:7" ht="27.75" customHeight="1" x14ac:dyDescent="0.4">
      <c r="A72" s="24">
        <v>9</v>
      </c>
      <c r="B72" s="24">
        <v>10</v>
      </c>
      <c r="C72" s="24" t="s">
        <v>179</v>
      </c>
      <c r="D72" s="96" t="s">
        <v>180</v>
      </c>
      <c r="E72" s="24">
        <v>5</v>
      </c>
      <c r="F72" s="24"/>
      <c r="G72" s="24" t="s">
        <v>181</v>
      </c>
    </row>
    <row r="73" spans="1:7" ht="27.75" customHeight="1" x14ac:dyDescent="0.4">
      <c r="A73" s="24">
        <v>9</v>
      </c>
      <c r="B73" s="24">
        <v>15</v>
      </c>
      <c r="C73" s="24" t="s">
        <v>117</v>
      </c>
      <c r="D73" s="24" t="s">
        <v>118</v>
      </c>
      <c r="E73" s="24">
        <v>6</v>
      </c>
      <c r="F73" s="24" t="s">
        <v>46</v>
      </c>
      <c r="G73" s="24" t="s">
        <v>119</v>
      </c>
    </row>
    <row r="74" spans="1:7" ht="27.75" customHeight="1" x14ac:dyDescent="0.4">
      <c r="A74" s="20">
        <v>9</v>
      </c>
      <c r="B74" s="20">
        <v>16</v>
      </c>
      <c r="C74" s="20" t="s">
        <v>170</v>
      </c>
      <c r="D74" s="20" t="s">
        <v>172</v>
      </c>
      <c r="E74" s="20">
        <v>5</v>
      </c>
      <c r="F74" s="19" t="s">
        <v>175</v>
      </c>
      <c r="G74" s="20" t="s">
        <v>173</v>
      </c>
    </row>
    <row r="76" spans="1:7" ht="27.75" customHeight="1" thickBot="1" x14ac:dyDescent="0.45">
      <c r="A76" s="11" t="s">
        <v>63</v>
      </c>
      <c r="B76" s="12" t="s">
        <v>43</v>
      </c>
      <c r="C76" s="12"/>
      <c r="D76" s="12"/>
      <c r="E76" s="12"/>
      <c r="F76" s="93"/>
      <c r="G76" s="93"/>
    </row>
    <row r="77" spans="1:7" ht="27.75" customHeight="1" x14ac:dyDescent="0.4">
      <c r="A77" s="66" t="s">
        <v>5</v>
      </c>
      <c r="B77" s="65" t="s">
        <v>6</v>
      </c>
      <c r="C77" s="65" t="s">
        <v>1</v>
      </c>
      <c r="D77" s="65" t="s">
        <v>2</v>
      </c>
      <c r="E77" s="65" t="s">
        <v>3</v>
      </c>
      <c r="F77" s="65" t="s">
        <v>22</v>
      </c>
      <c r="G77" s="65" t="s">
        <v>12</v>
      </c>
    </row>
    <row r="78" spans="1:7" ht="27.75" customHeight="1" x14ac:dyDescent="0.4">
      <c r="A78" s="20">
        <v>10</v>
      </c>
      <c r="B78" s="20">
        <v>2</v>
      </c>
      <c r="C78" s="20" t="s">
        <v>259</v>
      </c>
      <c r="D78" s="20" t="s">
        <v>260</v>
      </c>
      <c r="E78" s="20">
        <v>6</v>
      </c>
      <c r="F78" s="20" t="s">
        <v>261</v>
      </c>
      <c r="G78" s="20" t="s">
        <v>262</v>
      </c>
    </row>
    <row r="79" spans="1:7" ht="27.75" customHeight="1" x14ac:dyDescent="0.4">
      <c r="A79" s="20">
        <v>10</v>
      </c>
      <c r="B79" s="20">
        <v>5</v>
      </c>
      <c r="C79" s="20" t="s">
        <v>228</v>
      </c>
      <c r="D79" s="20" t="s">
        <v>229</v>
      </c>
      <c r="E79" s="20">
        <v>2</v>
      </c>
      <c r="F79" s="20" t="s">
        <v>231</v>
      </c>
      <c r="G79" s="20" t="s">
        <v>230</v>
      </c>
    </row>
    <row r="80" spans="1:7" ht="27.75" customHeight="1" x14ac:dyDescent="0.4">
      <c r="A80" s="20">
        <v>10</v>
      </c>
      <c r="B80" s="20">
        <v>6</v>
      </c>
      <c r="C80" s="20" t="s">
        <v>142</v>
      </c>
      <c r="D80" s="20" t="s">
        <v>143</v>
      </c>
      <c r="E80" s="57">
        <v>6</v>
      </c>
      <c r="F80" s="20" t="s">
        <v>50</v>
      </c>
      <c r="G80" s="21" t="s">
        <v>53</v>
      </c>
    </row>
    <row r="81" spans="1:7" ht="27.75" customHeight="1" x14ac:dyDescent="0.4">
      <c r="A81" s="33">
        <v>10</v>
      </c>
      <c r="B81" s="33">
        <v>6</v>
      </c>
      <c r="C81" s="33" t="s">
        <v>150</v>
      </c>
      <c r="D81" s="33" t="s">
        <v>151</v>
      </c>
      <c r="E81" s="67">
        <v>2</v>
      </c>
      <c r="F81" s="70" t="s">
        <v>154</v>
      </c>
      <c r="G81" s="21" t="s">
        <v>153</v>
      </c>
    </row>
    <row r="82" spans="1:7" ht="27.75" customHeight="1" x14ac:dyDescent="0.4">
      <c r="A82" s="34">
        <v>10</v>
      </c>
      <c r="B82" s="59">
        <v>7</v>
      </c>
      <c r="C82" s="59" t="s">
        <v>233</v>
      </c>
      <c r="D82" s="34" t="s">
        <v>234</v>
      </c>
      <c r="E82" s="69">
        <v>2</v>
      </c>
      <c r="F82" s="33" t="s">
        <v>106</v>
      </c>
      <c r="G82" s="25" t="s">
        <v>235</v>
      </c>
    </row>
    <row r="83" spans="1:7" ht="27.75" customHeight="1" x14ac:dyDescent="0.4">
      <c r="A83" s="89">
        <v>10</v>
      </c>
      <c r="B83" s="68">
        <v>9</v>
      </c>
      <c r="C83" s="39" t="s">
        <v>4</v>
      </c>
      <c r="D83" s="55" t="s">
        <v>7</v>
      </c>
      <c r="E83" s="56">
        <v>1</v>
      </c>
      <c r="F83" s="76" t="s">
        <v>78</v>
      </c>
      <c r="G83" s="24"/>
    </row>
    <row r="84" spans="1:7" ht="27.75" customHeight="1" x14ac:dyDescent="0.4">
      <c r="A84" s="20">
        <v>10</v>
      </c>
      <c r="B84" s="20">
        <v>14</v>
      </c>
      <c r="C84" s="20" t="s">
        <v>129</v>
      </c>
      <c r="D84" s="20" t="s">
        <v>130</v>
      </c>
      <c r="E84" s="57">
        <v>2</v>
      </c>
      <c r="F84" s="36" t="s">
        <v>132</v>
      </c>
      <c r="G84" s="36" t="s">
        <v>131</v>
      </c>
    </row>
    <row r="85" spans="1:7" ht="27.75" customHeight="1" x14ac:dyDescent="0.4">
      <c r="A85" s="20">
        <v>10</v>
      </c>
      <c r="B85" s="20">
        <v>16</v>
      </c>
      <c r="C85" s="20" t="s">
        <v>133</v>
      </c>
      <c r="D85" s="20" t="s">
        <v>135</v>
      </c>
      <c r="E85" s="57">
        <v>6</v>
      </c>
      <c r="F85" s="36" t="s">
        <v>137</v>
      </c>
      <c r="G85" s="36" t="s">
        <v>136</v>
      </c>
    </row>
    <row r="86" spans="1:7" ht="27.75" customHeight="1" x14ac:dyDescent="0.4">
      <c r="A86" s="20">
        <v>10</v>
      </c>
      <c r="B86" s="20">
        <v>20</v>
      </c>
      <c r="C86" s="20" t="s">
        <v>193</v>
      </c>
      <c r="D86" s="20" t="s">
        <v>194</v>
      </c>
      <c r="E86" s="57">
        <v>5</v>
      </c>
      <c r="F86" s="36" t="s">
        <v>196</v>
      </c>
      <c r="G86" s="36" t="s">
        <v>195</v>
      </c>
    </row>
    <row r="87" spans="1:7" ht="27.75" customHeight="1" x14ac:dyDescent="0.4">
      <c r="A87" s="20">
        <v>10</v>
      </c>
      <c r="B87" s="20">
        <v>23</v>
      </c>
      <c r="C87" s="20" t="s">
        <v>176</v>
      </c>
      <c r="D87" s="20" t="s">
        <v>177</v>
      </c>
      <c r="E87" s="57">
        <v>2</v>
      </c>
      <c r="F87" s="36" t="s">
        <v>251</v>
      </c>
      <c r="G87" s="36" t="s">
        <v>178</v>
      </c>
    </row>
    <row r="88" spans="1:7" ht="27.75" customHeight="1" x14ac:dyDescent="0.4">
      <c r="A88" s="20">
        <v>10</v>
      </c>
      <c r="B88" s="20">
        <v>27</v>
      </c>
      <c r="C88" s="20" t="s">
        <v>134</v>
      </c>
      <c r="D88" s="20" t="s">
        <v>135</v>
      </c>
      <c r="E88" s="57" t="s">
        <v>138</v>
      </c>
      <c r="F88" s="36" t="s">
        <v>139</v>
      </c>
      <c r="G88" s="36" t="s">
        <v>136</v>
      </c>
    </row>
    <row r="89" spans="1:7" ht="27.75" customHeight="1" x14ac:dyDescent="0.4">
      <c r="A89" s="20">
        <v>10</v>
      </c>
      <c r="B89" s="20">
        <v>28</v>
      </c>
      <c r="C89" s="20" t="s">
        <v>242</v>
      </c>
      <c r="D89" s="20" t="s">
        <v>243</v>
      </c>
      <c r="E89" s="57">
        <v>6</v>
      </c>
      <c r="F89" s="36" t="s">
        <v>244</v>
      </c>
      <c r="G89" s="36" t="s">
        <v>245</v>
      </c>
    </row>
    <row r="91" spans="1:7" ht="27.75" customHeight="1" thickBot="1" x14ac:dyDescent="0.45">
      <c r="A91" s="11" t="s">
        <v>63</v>
      </c>
      <c r="B91" s="12" t="s">
        <v>44</v>
      </c>
      <c r="C91" s="12"/>
      <c r="D91" s="12"/>
      <c r="E91" s="12"/>
      <c r="F91" s="93"/>
      <c r="G91" s="93"/>
    </row>
    <row r="92" spans="1:7" ht="27.75" customHeight="1" thickBot="1" x14ac:dyDescent="0.45">
      <c r="A92" s="22" t="s">
        <v>5</v>
      </c>
      <c r="B92" s="23" t="s">
        <v>6</v>
      </c>
      <c r="C92" s="23" t="s">
        <v>1</v>
      </c>
      <c r="D92" s="23" t="s">
        <v>2</v>
      </c>
      <c r="E92" s="23" t="s">
        <v>3</v>
      </c>
      <c r="F92" s="23" t="s">
        <v>22</v>
      </c>
      <c r="G92" s="23" t="s">
        <v>12</v>
      </c>
    </row>
    <row r="93" spans="1:7" ht="27.75" customHeight="1" x14ac:dyDescent="0.4">
      <c r="A93" s="77">
        <v>11</v>
      </c>
      <c r="B93" s="78">
        <v>2</v>
      </c>
      <c r="C93" s="78" t="s">
        <v>157</v>
      </c>
      <c r="D93" s="75" t="s">
        <v>158</v>
      </c>
      <c r="E93" s="79">
        <v>2</v>
      </c>
      <c r="F93" s="75" t="s">
        <v>160</v>
      </c>
      <c r="G93" s="75" t="s">
        <v>159</v>
      </c>
    </row>
    <row r="94" spans="1:7" ht="27.75" customHeight="1" x14ac:dyDescent="0.4">
      <c r="A94" s="33">
        <v>11</v>
      </c>
      <c r="B94" s="60">
        <v>10</v>
      </c>
      <c r="C94" s="60" t="s">
        <v>70</v>
      </c>
      <c r="D94" s="29" t="s">
        <v>66</v>
      </c>
      <c r="E94" s="62">
        <v>6</v>
      </c>
      <c r="F94" s="33" t="s">
        <v>84</v>
      </c>
      <c r="G94" s="20" t="s">
        <v>74</v>
      </c>
    </row>
    <row r="95" spans="1:7" ht="27.75" customHeight="1" x14ac:dyDescent="0.4">
      <c r="A95" s="34">
        <v>11</v>
      </c>
      <c r="B95" s="59">
        <v>10</v>
      </c>
      <c r="C95" s="59" t="s">
        <v>9</v>
      </c>
      <c r="D95" s="29" t="s">
        <v>155</v>
      </c>
      <c r="E95" s="62">
        <v>5</v>
      </c>
      <c r="F95" s="34" t="s">
        <v>161</v>
      </c>
      <c r="G95" s="24" t="s">
        <v>156</v>
      </c>
    </row>
    <row r="96" spans="1:7" ht="27.75" customHeight="1" x14ac:dyDescent="0.4">
      <c r="A96" s="20">
        <v>11</v>
      </c>
      <c r="B96" s="20">
        <v>11</v>
      </c>
      <c r="C96" s="20" t="s">
        <v>68</v>
      </c>
      <c r="D96" s="20" t="s">
        <v>66</v>
      </c>
      <c r="E96" s="57">
        <v>1</v>
      </c>
      <c r="F96" s="36" t="s">
        <v>79</v>
      </c>
      <c r="G96" s="35"/>
    </row>
    <row r="97" spans="1:7" ht="27.75" customHeight="1" x14ac:dyDescent="0.4">
      <c r="A97" s="20">
        <v>11</v>
      </c>
      <c r="B97" s="20">
        <v>18</v>
      </c>
      <c r="C97" s="20" t="s">
        <v>217</v>
      </c>
      <c r="D97" s="20" t="s">
        <v>218</v>
      </c>
      <c r="E97" s="57" t="s">
        <v>33</v>
      </c>
      <c r="F97" s="36" t="s">
        <v>220</v>
      </c>
      <c r="G97" s="36" t="s">
        <v>219</v>
      </c>
    </row>
    <row r="98" spans="1:7" ht="27.75" customHeight="1" x14ac:dyDescent="0.4">
      <c r="A98" s="20">
        <v>11</v>
      </c>
      <c r="B98" s="20">
        <v>25</v>
      </c>
      <c r="C98" s="20" t="s">
        <v>206</v>
      </c>
      <c r="D98" s="20" t="s">
        <v>207</v>
      </c>
      <c r="E98" s="57">
        <v>1</v>
      </c>
      <c r="F98" s="20" t="s">
        <v>209</v>
      </c>
      <c r="G98" s="20" t="s">
        <v>208</v>
      </c>
    </row>
    <row r="99" spans="1:7" ht="27.75" customHeight="1" thickBot="1" x14ac:dyDescent="0.45">
      <c r="A99" s="11" t="s">
        <v>63</v>
      </c>
      <c r="B99" s="61" t="s">
        <v>47</v>
      </c>
      <c r="C99" s="61"/>
      <c r="D99" s="61"/>
      <c r="E99" s="61"/>
      <c r="F99" s="95"/>
      <c r="G99" s="95"/>
    </row>
    <row r="100" spans="1:7" s="80" customFormat="1" ht="27.75" customHeight="1" thickBot="1" x14ac:dyDescent="0.45">
      <c r="A100" s="22" t="s">
        <v>5</v>
      </c>
      <c r="B100" s="23" t="s">
        <v>6</v>
      </c>
      <c r="C100" s="23" t="s">
        <v>1</v>
      </c>
      <c r="D100" s="23" t="s">
        <v>2</v>
      </c>
      <c r="E100" s="23" t="s">
        <v>3</v>
      </c>
      <c r="F100" s="23" t="s">
        <v>22</v>
      </c>
      <c r="G100" s="23" t="s">
        <v>12</v>
      </c>
    </row>
    <row r="101" spans="1:7" s="80" customFormat="1" ht="27.75" customHeight="1" x14ac:dyDescent="0.4">
      <c r="A101" s="81">
        <v>12</v>
      </c>
      <c r="B101" s="59">
        <v>9</v>
      </c>
      <c r="C101" s="59" t="s">
        <v>162</v>
      </c>
      <c r="D101" s="29" t="s">
        <v>163</v>
      </c>
      <c r="E101" s="30" t="s">
        <v>164</v>
      </c>
      <c r="F101" s="34" t="s">
        <v>165</v>
      </c>
      <c r="G101" s="24"/>
    </row>
    <row r="102" spans="1:7" s="80" customFormat="1" ht="27.75" customHeight="1" x14ac:dyDescent="0.4">
      <c r="A102" s="20">
        <v>12</v>
      </c>
      <c r="B102" s="20">
        <v>25</v>
      </c>
      <c r="C102" s="20" t="s">
        <v>249</v>
      </c>
      <c r="D102" s="20" t="s">
        <v>247</v>
      </c>
      <c r="E102" s="82">
        <v>1</v>
      </c>
      <c r="F102" s="20" t="s">
        <v>250</v>
      </c>
      <c r="G102" s="20" t="s">
        <v>248</v>
      </c>
    </row>
    <row r="104" spans="1:7" ht="27.75" customHeight="1" thickBot="1" x14ac:dyDescent="0.45">
      <c r="A104" s="11" t="s">
        <v>80</v>
      </c>
      <c r="B104" s="12" t="s">
        <v>81</v>
      </c>
      <c r="C104" s="12"/>
      <c r="D104" s="12"/>
      <c r="E104" s="12"/>
      <c r="F104" s="93"/>
      <c r="G104" s="93"/>
    </row>
    <row r="105" spans="1:7" ht="27.75" customHeight="1" thickBot="1" x14ac:dyDescent="0.45">
      <c r="A105" s="22" t="s">
        <v>5</v>
      </c>
      <c r="B105" s="23" t="s">
        <v>6</v>
      </c>
      <c r="C105" s="23" t="s">
        <v>1</v>
      </c>
      <c r="D105" s="23" t="s">
        <v>2</v>
      </c>
      <c r="E105" s="23" t="s">
        <v>3</v>
      </c>
      <c r="F105" s="23" t="s">
        <v>22</v>
      </c>
      <c r="G105" s="23" t="s">
        <v>12</v>
      </c>
    </row>
    <row r="106" spans="1:7" s="80" customFormat="1" ht="27.75" customHeight="1" x14ac:dyDescent="0.4">
      <c r="A106" s="83">
        <v>1</v>
      </c>
      <c r="B106" s="84">
        <v>8</v>
      </c>
      <c r="C106" s="84" t="s">
        <v>199</v>
      </c>
      <c r="D106" s="85" t="s">
        <v>200</v>
      </c>
      <c r="E106" s="86">
        <v>2</v>
      </c>
      <c r="F106" s="34" t="s">
        <v>202</v>
      </c>
      <c r="G106" s="24" t="s">
        <v>201</v>
      </c>
    </row>
    <row r="107" spans="1:7" s="80" customFormat="1" ht="27.75" customHeight="1" x14ac:dyDescent="0.4">
      <c r="A107" s="90">
        <v>1</v>
      </c>
      <c r="B107" s="84">
        <v>19</v>
      </c>
      <c r="C107" s="84" t="s">
        <v>221</v>
      </c>
      <c r="D107" s="85" t="s">
        <v>222</v>
      </c>
      <c r="E107" s="86">
        <v>5</v>
      </c>
      <c r="F107" s="76" t="s">
        <v>224</v>
      </c>
      <c r="G107" s="24" t="s">
        <v>223</v>
      </c>
    </row>
    <row r="108" spans="1:7" ht="27.75" customHeight="1" x14ac:dyDescent="0.4">
      <c r="A108" s="37">
        <v>1</v>
      </c>
      <c r="B108" s="39">
        <v>22</v>
      </c>
      <c r="C108" s="39" t="s">
        <v>199</v>
      </c>
      <c r="D108" s="40" t="s">
        <v>200</v>
      </c>
      <c r="E108" s="41">
        <v>1</v>
      </c>
      <c r="F108" s="20" t="s">
        <v>49</v>
      </c>
      <c r="G108" s="21" t="s">
        <v>45</v>
      </c>
    </row>
    <row r="109" spans="1:7" s="80" customFormat="1" ht="27.75" customHeight="1" x14ac:dyDescent="0.4">
      <c r="A109" s="76">
        <v>1</v>
      </c>
      <c r="B109" s="84">
        <v>26</v>
      </c>
      <c r="C109" s="84" t="s">
        <v>9</v>
      </c>
      <c r="D109" s="85" t="s">
        <v>7</v>
      </c>
      <c r="E109" s="86">
        <v>5</v>
      </c>
      <c r="F109" s="76" t="s">
        <v>126</v>
      </c>
      <c r="G109" s="24" t="s">
        <v>8</v>
      </c>
    </row>
    <row r="110" spans="1:7" s="80" customFormat="1" ht="27.75" customHeight="1" x14ac:dyDescent="0.4">
      <c r="A110" s="76">
        <v>1</v>
      </c>
      <c r="B110" s="84">
        <v>26</v>
      </c>
      <c r="C110" s="84" t="s">
        <v>257</v>
      </c>
      <c r="D110" s="85" t="s">
        <v>255</v>
      </c>
      <c r="E110" s="86">
        <v>3</v>
      </c>
      <c r="F110" s="76" t="s">
        <v>258</v>
      </c>
      <c r="G110" s="24" t="s">
        <v>256</v>
      </c>
    </row>
    <row r="111" spans="1:7" s="80" customFormat="1" ht="27.75" customHeight="1" x14ac:dyDescent="0.4">
      <c r="A111" s="20">
        <v>1</v>
      </c>
      <c r="B111" s="20">
        <v>27</v>
      </c>
      <c r="C111" s="20" t="s">
        <v>203</v>
      </c>
      <c r="D111" s="20" t="s">
        <v>204</v>
      </c>
      <c r="E111" s="86">
        <v>1</v>
      </c>
      <c r="F111" s="76" t="s">
        <v>205</v>
      </c>
      <c r="G111" s="87"/>
    </row>
    <row r="113" spans="1:7" ht="27.75" customHeight="1" thickBot="1" x14ac:dyDescent="0.45">
      <c r="A113" s="11" t="s">
        <v>80</v>
      </c>
      <c r="B113" s="12" t="s">
        <v>82</v>
      </c>
      <c r="C113" s="12"/>
      <c r="D113" s="12"/>
      <c r="E113" s="12"/>
      <c r="F113" s="93"/>
      <c r="G113" s="93"/>
    </row>
    <row r="114" spans="1:7" ht="27.75" customHeight="1" thickBot="1" x14ac:dyDescent="0.45">
      <c r="A114" s="22" t="s">
        <v>5</v>
      </c>
      <c r="B114" s="23" t="s">
        <v>6</v>
      </c>
      <c r="C114" s="23" t="s">
        <v>1</v>
      </c>
      <c r="D114" s="23" t="s">
        <v>2</v>
      </c>
      <c r="E114" s="23" t="s">
        <v>3</v>
      </c>
      <c r="F114" s="23" t="s">
        <v>22</v>
      </c>
      <c r="G114" s="23" t="s">
        <v>12</v>
      </c>
    </row>
    <row r="115" spans="1:7" ht="27.75" customHeight="1" x14ac:dyDescent="0.4">
      <c r="A115" s="20">
        <v>2</v>
      </c>
      <c r="B115" s="20">
        <v>16</v>
      </c>
      <c r="C115" s="20" t="s">
        <v>124</v>
      </c>
      <c r="D115" s="20" t="s">
        <v>125</v>
      </c>
      <c r="E115" s="82" t="s">
        <v>269</v>
      </c>
      <c r="F115" s="36" t="s">
        <v>127</v>
      </c>
      <c r="G115" s="36" t="s">
        <v>128</v>
      </c>
    </row>
    <row r="117" spans="1:7" ht="27.75" customHeight="1" thickBot="1" x14ac:dyDescent="0.45">
      <c r="A117" s="11" t="s">
        <v>80</v>
      </c>
      <c r="B117" s="12" t="s">
        <v>83</v>
      </c>
      <c r="C117" s="12"/>
      <c r="D117" s="12"/>
      <c r="E117" s="12"/>
      <c r="F117" s="93"/>
      <c r="G117" s="93"/>
    </row>
    <row r="118" spans="1:7" ht="27.75" customHeight="1" thickBot="1" x14ac:dyDescent="0.45">
      <c r="A118" s="22" t="s">
        <v>5</v>
      </c>
      <c r="B118" s="23" t="s">
        <v>6</v>
      </c>
      <c r="C118" s="23" t="s">
        <v>1</v>
      </c>
      <c r="D118" s="23" t="s">
        <v>2</v>
      </c>
      <c r="E118" s="23" t="s">
        <v>3</v>
      </c>
      <c r="F118" s="23" t="s">
        <v>22</v>
      </c>
      <c r="G118" s="23" t="s">
        <v>12</v>
      </c>
    </row>
    <row r="119" spans="1:7" ht="27.75" customHeight="1" x14ac:dyDescent="0.4">
      <c r="A119" s="38"/>
      <c r="B119" s="39"/>
      <c r="C119" s="39"/>
      <c r="D119" s="40"/>
      <c r="E119" s="41"/>
      <c r="F119" s="37"/>
      <c r="G119" s="24"/>
    </row>
    <row r="120" spans="1:7" ht="27.75" customHeight="1" x14ac:dyDescent="0.4">
      <c r="A120" s="20"/>
      <c r="B120" s="20"/>
      <c r="C120" s="20"/>
      <c r="D120" s="20"/>
      <c r="E120" s="42"/>
      <c r="F120" s="36"/>
      <c r="G120" s="35"/>
    </row>
  </sheetData>
  <mergeCells count="13">
    <mergeCell ref="F117:G117"/>
    <mergeCell ref="F76:G76"/>
    <mergeCell ref="F91:G91"/>
    <mergeCell ref="F99:G99"/>
    <mergeCell ref="F104:G104"/>
    <mergeCell ref="F113:G113"/>
    <mergeCell ref="F2:G2"/>
    <mergeCell ref="F42:G42"/>
    <mergeCell ref="F54:G54"/>
    <mergeCell ref="F62:G62"/>
    <mergeCell ref="F69:G69"/>
    <mergeCell ref="B18:G18"/>
    <mergeCell ref="B19:G19"/>
  </mergeCells>
  <phoneticPr fontId="1"/>
  <pageMargins left="0.7" right="0.7" top="0.75" bottom="0.75" header="0.3" footer="0.3"/>
  <pageSetup paperSize="9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B571-1F8C-4EEB-A5F4-8A40FDF37283}">
  <dimension ref="A1:I23"/>
  <sheetViews>
    <sheetView view="pageBreakPreview" zoomScale="60" zoomScaleNormal="100" workbookViewId="0">
      <selection activeCell="M15" sqref="M15"/>
    </sheetView>
  </sheetViews>
  <sheetFormatPr defaultRowHeight="21" x14ac:dyDescent="0.4"/>
  <cols>
    <col min="1" max="4" width="9" style="4"/>
    <col min="5" max="5" width="19.625" style="7" customWidth="1"/>
    <col min="6" max="6" width="38.875" style="4" customWidth="1"/>
    <col min="7" max="7" width="15.25" style="4" customWidth="1"/>
    <col min="8" max="16384" width="9" style="4"/>
  </cols>
  <sheetData>
    <row r="1" spans="1:9" s="3" customFormat="1" ht="24" x14ac:dyDescent="0.4">
      <c r="A1" s="1" t="s">
        <v>0</v>
      </c>
      <c r="B1" s="1"/>
      <c r="C1" s="1"/>
      <c r="D1" s="1"/>
      <c r="E1" s="6"/>
      <c r="F1" s="1"/>
      <c r="G1" s="1"/>
      <c r="H1" s="2"/>
      <c r="I1" s="2"/>
    </row>
    <row r="16" spans="1:9" ht="56.25" customHeight="1" x14ac:dyDescent="0.4">
      <c r="A16" s="9" t="s">
        <v>28</v>
      </c>
      <c r="B16" s="94" t="s">
        <v>19</v>
      </c>
      <c r="C16" s="94"/>
      <c r="D16" s="94"/>
      <c r="E16" s="94"/>
      <c r="F16" s="94"/>
      <c r="G16" s="94"/>
    </row>
    <row r="17" spans="1:7" ht="68.25" customHeight="1" x14ac:dyDescent="0.4">
      <c r="A17" s="10" t="s">
        <v>20</v>
      </c>
      <c r="B17" s="94" t="s">
        <v>21</v>
      </c>
      <c r="C17" s="94"/>
      <c r="D17" s="94"/>
      <c r="E17" s="94"/>
      <c r="F17" s="94"/>
      <c r="G17" s="94"/>
    </row>
    <row r="18" spans="1:7" x14ac:dyDescent="0.4">
      <c r="A18" s="5"/>
      <c r="B18" s="5"/>
      <c r="C18" s="5"/>
      <c r="D18" s="5"/>
      <c r="E18" s="8"/>
      <c r="F18" s="5"/>
      <c r="G18" s="5"/>
    </row>
    <row r="19" spans="1:7" x14ac:dyDescent="0.4">
      <c r="A19" s="5"/>
      <c r="B19" s="5"/>
      <c r="C19" s="5"/>
      <c r="D19" s="5"/>
      <c r="E19" s="8"/>
      <c r="F19" s="5"/>
      <c r="G19" s="5"/>
    </row>
    <row r="20" spans="1:7" x14ac:dyDescent="0.4">
      <c r="A20" s="5"/>
      <c r="B20" s="5"/>
      <c r="C20" s="5"/>
      <c r="D20" s="5"/>
      <c r="E20" s="8"/>
      <c r="F20" s="5"/>
      <c r="G20" s="5"/>
    </row>
    <row r="21" spans="1:7" x14ac:dyDescent="0.4">
      <c r="A21" s="5"/>
      <c r="B21" s="5"/>
      <c r="C21" s="5"/>
      <c r="D21" s="5"/>
      <c r="E21" s="8"/>
      <c r="F21" s="5"/>
      <c r="G21" s="5"/>
    </row>
    <row r="22" spans="1:7" x14ac:dyDescent="0.4">
      <c r="A22" s="5"/>
      <c r="B22" s="5"/>
      <c r="C22" s="5"/>
      <c r="D22" s="5"/>
      <c r="E22" s="8"/>
      <c r="F22" s="5"/>
      <c r="G22" s="5"/>
    </row>
    <row r="23" spans="1:7" x14ac:dyDescent="0.4">
      <c r="A23" s="5"/>
      <c r="B23" s="5"/>
      <c r="C23" s="5"/>
      <c r="D23" s="5"/>
      <c r="E23" s="8"/>
      <c r="F23" s="5"/>
      <c r="G23" s="5"/>
    </row>
  </sheetData>
  <mergeCells count="2">
    <mergeCell ref="B16:G16"/>
    <mergeCell ref="B17:G17"/>
  </mergeCells>
  <phoneticPr fontId="1"/>
  <pageMargins left="0.7" right="0.7" top="0.75" bottom="0.75" header="0.3" footer="0.3"/>
  <pageSetup paperSize="9" scale="73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3732-DDAE-4789-9DA9-1637D045D4D0}">
  <dimension ref="A1:N8"/>
  <sheetViews>
    <sheetView workbookViewId="0">
      <selection activeCell="E10" sqref="E10"/>
    </sheetView>
  </sheetViews>
  <sheetFormatPr defaultColWidth="10.75" defaultRowHeight="55.5" customHeight="1" x14ac:dyDescent="0.4"/>
  <cols>
    <col min="1" max="1" width="15.25" customWidth="1"/>
  </cols>
  <sheetData>
    <row r="1" spans="1:14" ht="19.5" x14ac:dyDescent="0.4">
      <c r="B1" s="15">
        <v>2026</v>
      </c>
      <c r="C1" t="s">
        <v>122</v>
      </c>
      <c r="D1" s="53">
        <v>10</v>
      </c>
      <c r="E1" t="s">
        <v>123</v>
      </c>
      <c r="F1" s="47">
        <f>DATE(B1,D1,1)</f>
        <v>46296</v>
      </c>
      <c r="G1" s="52"/>
      <c r="J1" s="15" t="s">
        <v>54</v>
      </c>
      <c r="K1" s="15"/>
      <c r="L1" s="15"/>
      <c r="M1" s="15"/>
    </row>
    <row r="2" spans="1:14" ht="18.75" x14ac:dyDescent="0.4">
      <c r="A2" s="16" t="s">
        <v>42</v>
      </c>
      <c r="B2" s="16" t="s">
        <v>56</v>
      </c>
      <c r="C2" s="16" t="s">
        <v>51</v>
      </c>
      <c r="D2" s="16" t="s">
        <v>57</v>
      </c>
      <c r="E2" s="16" t="s">
        <v>58</v>
      </c>
      <c r="F2" s="49" t="s">
        <v>59</v>
      </c>
      <c r="G2" s="49" t="s">
        <v>55</v>
      </c>
      <c r="H2" s="17"/>
      <c r="I2" s="17"/>
      <c r="J2" s="17"/>
      <c r="K2" s="17"/>
      <c r="L2" s="17"/>
      <c r="M2" s="17"/>
      <c r="N2" s="17"/>
    </row>
    <row r="3" spans="1:14" ht="19.5" x14ac:dyDescent="0.4">
      <c r="A3" s="48">
        <f>F1-WEEKDAY(F1)+2</f>
        <v>46293</v>
      </c>
      <c r="B3" s="48">
        <f t="shared" ref="B3:B8" si="0">A3+1</f>
        <v>46294</v>
      </c>
      <c r="C3" s="48">
        <f t="shared" ref="C3:G3" si="1">B3+1</f>
        <v>46295</v>
      </c>
      <c r="D3" s="48">
        <f t="shared" si="1"/>
        <v>46296</v>
      </c>
      <c r="E3" s="48">
        <f t="shared" si="1"/>
        <v>46297</v>
      </c>
      <c r="F3" s="50">
        <f t="shared" si="1"/>
        <v>46298</v>
      </c>
      <c r="G3" s="50">
        <f t="shared" si="1"/>
        <v>46299</v>
      </c>
    </row>
    <row r="4" spans="1:14" ht="19.5" x14ac:dyDescent="0.4">
      <c r="A4" s="48">
        <f>G3+1</f>
        <v>46300</v>
      </c>
      <c r="B4" s="48">
        <f t="shared" si="0"/>
        <v>46301</v>
      </c>
      <c r="C4" s="48">
        <f t="shared" ref="C4:G4" si="2">B4+1</f>
        <v>46302</v>
      </c>
      <c r="D4" s="48">
        <f t="shared" si="2"/>
        <v>46303</v>
      </c>
      <c r="E4" s="48">
        <f t="shared" si="2"/>
        <v>46304</v>
      </c>
      <c r="F4" s="50">
        <f t="shared" si="2"/>
        <v>46305</v>
      </c>
      <c r="G4" s="50">
        <f t="shared" si="2"/>
        <v>46306</v>
      </c>
    </row>
    <row r="5" spans="1:14" ht="19.5" x14ac:dyDescent="0.4">
      <c r="A5" s="48">
        <f t="shared" ref="A5:A7" si="3">G4+1</f>
        <v>46307</v>
      </c>
      <c r="B5" s="48">
        <f t="shared" si="0"/>
        <v>46308</v>
      </c>
      <c r="C5" s="48">
        <f t="shared" ref="C5:G5" si="4">B5+1</f>
        <v>46309</v>
      </c>
      <c r="D5" s="48">
        <f t="shared" si="4"/>
        <v>46310</v>
      </c>
      <c r="E5" s="48">
        <f t="shared" si="4"/>
        <v>46311</v>
      </c>
      <c r="F5" s="50">
        <f t="shared" si="4"/>
        <v>46312</v>
      </c>
      <c r="G5" s="50">
        <f t="shared" si="4"/>
        <v>46313</v>
      </c>
    </row>
    <row r="6" spans="1:14" ht="19.5" x14ac:dyDescent="0.4">
      <c r="A6" s="48">
        <f t="shared" si="3"/>
        <v>46314</v>
      </c>
      <c r="B6" s="48">
        <f t="shared" si="0"/>
        <v>46315</v>
      </c>
      <c r="C6" s="48">
        <f t="shared" ref="C6:G6" si="5">B6+1</f>
        <v>46316</v>
      </c>
      <c r="D6" s="48">
        <f t="shared" si="5"/>
        <v>46317</v>
      </c>
      <c r="E6" s="48">
        <f t="shared" si="5"/>
        <v>46318</v>
      </c>
      <c r="F6" s="50">
        <f t="shared" si="5"/>
        <v>46319</v>
      </c>
      <c r="G6" s="50">
        <f t="shared" si="5"/>
        <v>46320</v>
      </c>
    </row>
    <row r="7" spans="1:14" ht="19.5" x14ac:dyDescent="0.4">
      <c r="A7" s="48">
        <f t="shared" si="3"/>
        <v>46321</v>
      </c>
      <c r="B7" s="48">
        <f t="shared" si="0"/>
        <v>46322</v>
      </c>
      <c r="C7" s="48">
        <f t="shared" ref="C7:G7" si="6">B7+1</f>
        <v>46323</v>
      </c>
      <c r="D7" s="48">
        <f t="shared" si="6"/>
        <v>46324</v>
      </c>
      <c r="E7" s="48">
        <f t="shared" si="6"/>
        <v>46325</v>
      </c>
      <c r="F7" s="50">
        <f t="shared" si="6"/>
        <v>46326</v>
      </c>
      <c r="G7" s="50">
        <f t="shared" si="6"/>
        <v>46327</v>
      </c>
    </row>
    <row r="8" spans="1:14" ht="18.75" x14ac:dyDescent="0.4">
      <c r="A8" s="18">
        <f>G8+1</f>
        <v>46328</v>
      </c>
      <c r="B8" s="18">
        <f t="shared" si="0"/>
        <v>46329</v>
      </c>
      <c r="C8" s="18">
        <f>B8+1</f>
        <v>46330</v>
      </c>
      <c r="D8" s="18">
        <f>C8+1</f>
        <v>46331</v>
      </c>
      <c r="E8" s="18">
        <f>D8+1</f>
        <v>46332</v>
      </c>
      <c r="F8" s="51">
        <f>E8+1</f>
        <v>46333</v>
      </c>
      <c r="G8" s="51">
        <f>F7+1</f>
        <v>46327</v>
      </c>
    </row>
  </sheetData>
  <phoneticPr fontId="1"/>
  <conditionalFormatting sqref="A8:G8">
    <cfRule type="expression" dxfId="1" priority="1">
      <formula>MONTH(A8)&lt;&gt;$B$1</formula>
    </cfRule>
  </conditionalFormatting>
  <conditionalFormatting sqref="L4">
    <cfRule type="expression" dxfId="0" priority="5">
      <formula>MONTH(G3)&lt;&gt;$B$1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R8.4-３月</vt:lpstr>
      <vt:lpstr>HP掲載用（原本）</vt:lpstr>
      <vt:lpstr>万年カレンダー</vt:lpstr>
      <vt:lpstr>'HP掲載用（原本）'!Print_Area</vt:lpstr>
      <vt:lpstr>'R8.4-３月'!Print_Area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ML-N1</dc:creator>
  <cp:lastModifiedBy>ML-N1</cp:lastModifiedBy>
  <cp:lastPrinted>2026-02-27T04:13:26Z</cp:lastPrinted>
  <dcterms:created xsi:type="dcterms:W3CDTF">2022-10-06T07:02:22Z</dcterms:created>
  <dcterms:modified xsi:type="dcterms:W3CDTF">2026-02-27T05:26:14Z</dcterms:modified>
</cp:coreProperties>
</file>